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ACTIVIDADES ACADEMICAS_2015" sheetId="8" r:id="rId1"/>
    <sheet name="PROYECTOS" sheetId="2" r:id="rId2"/>
    <sheet name="PUBLICACIONES" sheetId="3" r:id="rId3"/>
    <sheet name="MATRICULA" sheetId="9" r:id="rId4"/>
    <sheet name="TITULADOS" sheetId="5" r:id="rId5"/>
    <sheet name="2015_ACADEMICA" sheetId="7" r:id="rId6"/>
  </sheets>
  <definedNames>
    <definedName name="_GoBack" localSheetId="1">PROYECTOS!#REF!</definedName>
  </definedNames>
  <calcPr calcId="125725"/>
</workbook>
</file>

<file path=xl/calcChain.xml><?xml version="1.0" encoding="utf-8"?>
<calcChain xmlns="http://schemas.openxmlformats.org/spreadsheetml/2006/main">
  <c r="F10" i="9"/>
  <c r="E10"/>
  <c r="D10"/>
  <c r="C10"/>
  <c r="B10"/>
  <c r="G8"/>
  <c r="G10" s="1"/>
  <c r="G7"/>
  <c r="F7"/>
  <c r="E7"/>
</calcChain>
</file>

<file path=xl/sharedStrings.xml><?xml version="1.0" encoding="utf-8"?>
<sst xmlns="http://schemas.openxmlformats.org/spreadsheetml/2006/main" count="214" uniqueCount="179">
  <si>
    <t>Director</t>
  </si>
  <si>
    <t>Colaboradores</t>
  </si>
  <si>
    <t>Colaboradores externos</t>
  </si>
  <si>
    <t>Título</t>
  </si>
  <si>
    <t>No. de registro</t>
  </si>
  <si>
    <t>Inicio</t>
  </si>
  <si>
    <t>Financiamiento</t>
  </si>
  <si>
    <t>Dr. Carlos Alberto Palencia Sarmiento</t>
  </si>
  <si>
    <t>M.C. Eliane Guevara López</t>
  </si>
  <si>
    <t>PFI-08/001</t>
  </si>
  <si>
    <t>UNCA</t>
  </si>
  <si>
    <t>Modelación matemática del secado de productos alimenticios y naturales.</t>
  </si>
  <si>
    <t>PFI-08/003</t>
  </si>
  <si>
    <t>Dra. Zulma J. Hernández Paxtian</t>
  </si>
  <si>
    <t>Diseño, construcción y operación de una cámara de secado y/o secador de flujo continuo para productos agroalimentarios y naturales</t>
  </si>
  <si>
    <t>PFE-009/003-1</t>
  </si>
  <si>
    <t>Dra. Carmen Carlota Martínez Gil</t>
  </si>
  <si>
    <t>Lic. Alejandro Zempoalteca Pérez</t>
  </si>
  <si>
    <t>M.C. Venustiano Soancatl Aguilar, UNISTMO.</t>
  </si>
  <si>
    <t>M.I. María de Jesús Estudillo, UABJO.</t>
  </si>
  <si>
    <t>M.C. José Edgar Lara Ramírez, UABJO</t>
  </si>
  <si>
    <t>Descubrimiento automático de información semántica en documentos escritos en la lengua indígena náhuatl.</t>
  </si>
  <si>
    <t>PFE-09/004</t>
  </si>
  <si>
    <t>PROMEP</t>
  </si>
  <si>
    <t>Dr. Rubén Jiménez Alvarado</t>
  </si>
  <si>
    <t>Dr. Juan Manuel Loeza Corte</t>
  </si>
  <si>
    <t>M. en C. Julio César Hernández Rosas</t>
  </si>
  <si>
    <t>M.C. Cándido H. Bravo Delgado</t>
  </si>
  <si>
    <t>M.A. Marco Antonio Islas López</t>
  </si>
  <si>
    <r>
      <t xml:space="preserve">Efecto de las enzimas fibrolíticas por gelación iónica de </t>
    </r>
    <r>
      <rPr>
        <i/>
        <sz val="8"/>
        <color theme="1"/>
        <rFont val="Calibri"/>
        <family val="2"/>
        <scheme val="minor"/>
      </rPr>
      <t>Trametes versicolor</t>
    </r>
    <r>
      <rPr>
        <sz val="8"/>
        <color theme="1"/>
        <rFont val="Calibri"/>
        <family val="2"/>
        <scheme val="minor"/>
      </rPr>
      <t xml:space="preserve"> y </t>
    </r>
    <r>
      <rPr>
        <i/>
        <sz val="8"/>
        <color theme="1"/>
        <rFont val="Calibri"/>
        <family val="2"/>
        <scheme val="minor"/>
      </rPr>
      <t>Ganoderma oerstedii</t>
    </r>
    <r>
      <rPr>
        <sz val="8"/>
        <color theme="1"/>
        <rFont val="Calibri"/>
        <family val="2"/>
        <scheme val="minor"/>
      </rPr>
      <t xml:space="preserve"> en variables fermentativas, microbiológicas y productivas en pequeños rumiantes.</t>
    </r>
  </si>
  <si>
    <t>PFE-003/11</t>
  </si>
  <si>
    <t>M.C. Julio César Hernández Rosas</t>
  </si>
  <si>
    <t>M.A. Lucio González Montiel</t>
  </si>
  <si>
    <t>Manejo de residuos sólidos orgánicos, para la producción de abono por medio de lombricomposteo.</t>
  </si>
  <si>
    <t>PFI-004/10</t>
  </si>
  <si>
    <t>UNCA-PROMEP</t>
  </si>
  <si>
    <t>Dr. José Alfredo Sánchez Meraz</t>
  </si>
  <si>
    <t>M. A. Aurea Judith Vicente Pinacho</t>
  </si>
  <si>
    <t>Desarrollo de Recursos Lingüísticos para el idioma Cuicateco.</t>
  </si>
  <si>
    <t>PFI-005/11</t>
  </si>
  <si>
    <t>M.C. Cándido Humberto Bravo Delgado</t>
  </si>
  <si>
    <t>cDr. Humberto Rafael Bravo Delgado, UNPA.</t>
  </si>
  <si>
    <r>
      <t>Caracterización Parcial y aprovechamiento de algunas biomoléculas de la harina de pochocuil (</t>
    </r>
    <r>
      <rPr>
        <i/>
        <sz val="8"/>
        <color theme="1"/>
        <rFont val="Calibri"/>
        <family val="2"/>
        <scheme val="minor"/>
      </rPr>
      <t>Arsena polyodonta</t>
    </r>
    <r>
      <rPr>
        <sz val="8"/>
        <color theme="1"/>
        <rFont val="Calibri"/>
        <family val="2"/>
        <scheme val="minor"/>
      </rPr>
      <t>).</t>
    </r>
  </si>
  <si>
    <t>PFI-03/13</t>
  </si>
  <si>
    <t>Dr. Ernesto Díaz López</t>
  </si>
  <si>
    <t>Dr. Israel Jesús Orlando Guerrero</t>
  </si>
  <si>
    <t>Diseño e implementación de un espectrofotómetro UV-Vis digital.</t>
  </si>
  <si>
    <t>PFI-04/14</t>
  </si>
  <si>
    <t>M.C. Jesús Manuel Campos Pastelín</t>
  </si>
  <si>
    <t>M.F. Rola Aburto Amar</t>
  </si>
  <si>
    <r>
      <t>Caracterización Nutricional de Jamaica (</t>
    </r>
    <r>
      <rPr>
        <i/>
        <sz val="8"/>
        <color theme="1"/>
        <rFont val="Calibri"/>
        <family val="2"/>
        <scheme val="minor"/>
      </rPr>
      <t xml:space="preserve">Hibiscus sabdariffa </t>
    </r>
    <r>
      <rPr>
        <sz val="8"/>
        <color theme="1"/>
        <rFont val="Calibri"/>
        <family val="2"/>
        <scheme val="minor"/>
      </rPr>
      <t>L.) var. Alma blanca cultivadas en la Cañada Oaxaqueña.</t>
    </r>
  </si>
  <si>
    <t>PFI-05/14</t>
  </si>
  <si>
    <t>M.C. Rocío Rosas López</t>
  </si>
  <si>
    <t>Estudio fitoquímico y preliminar de los aceites esenciales de algunas burseras de San Antonio Nanahuatipan, Oaxaca</t>
  </si>
  <si>
    <t>PFI-06/14</t>
  </si>
  <si>
    <t xml:space="preserve">M. C. José Alberto Márquez Domínguez </t>
  </si>
  <si>
    <t>M. C. Beatriz Adriana Sabino Moxo</t>
  </si>
  <si>
    <t>Dr. José Alfredo Sánchez Meraz.</t>
  </si>
  <si>
    <r>
      <t xml:space="preserve">Digitalizador de área para </t>
    </r>
    <r>
      <rPr>
        <i/>
        <sz val="8"/>
        <color theme="1"/>
        <rFont val="Calibri"/>
        <family val="2"/>
        <scheme val="minor"/>
      </rPr>
      <t>lingnina</t>
    </r>
    <r>
      <rPr>
        <sz val="8"/>
        <color theme="1"/>
        <rFont val="Calibri"/>
        <family val="2"/>
        <scheme val="minor"/>
      </rPr>
      <t xml:space="preserve"> teñida de </t>
    </r>
    <r>
      <rPr>
        <i/>
        <sz val="8"/>
        <color theme="1"/>
        <rFont val="Calibri"/>
        <family val="2"/>
        <scheme val="minor"/>
      </rPr>
      <t>Lolium-Festuca</t>
    </r>
  </si>
  <si>
    <t>PFI-09/14</t>
  </si>
  <si>
    <t>Fin</t>
  </si>
  <si>
    <t>Artículos</t>
  </si>
  <si>
    <t>Memorias en extenso</t>
  </si>
  <si>
    <t>Capítulos de libro</t>
  </si>
  <si>
    <t>Proyectos registrados y en curso ante el Instituto de Farmacobiología de la UNCA</t>
  </si>
  <si>
    <t>En curso hasta diciembre de 2015</t>
  </si>
  <si>
    <t>Proyectos terminados diciembre de 2015</t>
  </si>
  <si>
    <t>Construcción de un secador solar de charolas por convección libre para el secado de productos alimenticios (equipo didáctico)</t>
  </si>
  <si>
    <t>Publicaciones UNCA 2015</t>
  </si>
  <si>
    <r>
      <t>- Zúñiga-Lemus, O., Sánchez-Meraz, J. A., González-Montiel, L., &amp; González-González, J. S.</t>
    </r>
    <r>
      <rPr>
        <sz val="12"/>
        <color theme="1"/>
        <rFont val="Arial"/>
        <family val="2"/>
      </rPr>
      <t xml:space="preserve"> (2015). Conocimiento sobre el Manejo de Residuos Peligrosos Biológico Infecciosos en la Universidad de la Cañada. </t>
    </r>
    <r>
      <rPr>
        <i/>
        <sz val="12"/>
        <color theme="1"/>
        <rFont val="Arial"/>
        <family val="2"/>
      </rPr>
      <t>Salud y Administración, 2</t>
    </r>
    <r>
      <rPr>
        <sz val="12"/>
        <color theme="1"/>
        <rFont val="Arial"/>
        <family val="2"/>
      </rPr>
      <t xml:space="preserve">(4), 37-45. </t>
    </r>
  </si>
  <si>
    <r>
      <t xml:space="preserve">- Castro-Bear, V., </t>
    </r>
    <r>
      <rPr>
        <b/>
        <sz val="12"/>
        <color theme="1"/>
        <rFont val="Arial"/>
        <family val="2"/>
      </rPr>
      <t>González-González, J. S., Sánchez-Meraz, J. A.</t>
    </r>
    <r>
      <rPr>
        <sz val="12"/>
        <color theme="1"/>
        <rFont val="Arial"/>
        <family val="2"/>
      </rPr>
      <t xml:space="preserve">, Miranda-López, A., Mora-Reyes, A., &amp; </t>
    </r>
    <r>
      <rPr>
        <b/>
        <sz val="12"/>
        <color theme="1"/>
        <rFont val="Arial"/>
        <family val="2"/>
      </rPr>
      <t>Zuñiga-Lemus, O.</t>
    </r>
    <r>
      <rPr>
        <sz val="12"/>
        <color theme="1"/>
        <rFont val="Arial"/>
        <family val="2"/>
      </rPr>
      <t xml:space="preserve"> (2015). Evaluación in silico de insecticidas inhibidores de la acetilcolinesterasa (AChE). </t>
    </r>
    <r>
      <rPr>
        <i/>
        <sz val="12"/>
        <color theme="1"/>
        <rFont val="Arial"/>
        <family val="2"/>
      </rPr>
      <t>Temas de Ciencia y Tecnología, 19</t>
    </r>
    <r>
      <rPr>
        <sz val="12"/>
        <color theme="1"/>
        <rFont val="Arial"/>
        <family val="2"/>
      </rPr>
      <t xml:space="preserve">(55), 11-20. </t>
    </r>
  </si>
  <si>
    <r>
      <t xml:space="preserve">- </t>
    </r>
    <r>
      <rPr>
        <b/>
        <sz val="12"/>
        <color theme="1"/>
        <rFont val="Arial"/>
        <family val="2"/>
      </rPr>
      <t>González-González, J. S., Zúñiga-Lemus, O.,</t>
    </r>
    <r>
      <rPr>
        <sz val="12"/>
        <color theme="1"/>
        <rFont val="Arial"/>
        <family val="2"/>
      </rPr>
      <t xml:space="preserve"> Martínez-Martínez, F. J., Gonzalez, J., García-Báez, E. V., &amp; Padilla-Martínez, I. I. (2015). Mechanochemical Complexation of Diethyl N,N´ -[1,3-(2-methyl) phenyl] dioxalamate and Resorcinol: Conformational Twist and X-Ray Helical Supramolecular Architecture. </t>
    </r>
    <r>
      <rPr>
        <i/>
        <sz val="12"/>
        <color theme="1"/>
        <rFont val="Arial"/>
        <family val="2"/>
      </rPr>
      <t>Journal of Chemical Crystallography, 45</t>
    </r>
    <r>
      <rPr>
        <sz val="12"/>
        <color theme="1"/>
        <rFont val="Arial"/>
        <family val="2"/>
      </rPr>
      <t xml:space="preserve">, 244-250. </t>
    </r>
  </si>
  <si>
    <r>
      <t>- Linares-García, J.A.</t>
    </r>
    <r>
      <rPr>
        <sz val="12"/>
        <color theme="1"/>
        <rFont val="Arial"/>
        <family val="2"/>
      </rPr>
      <t xml:space="preserve">, Ramos-Ramírez, E.G., &amp; Salazar-Montoya, J.A. (2015). Viscoelastic properties and textural characterisation of high methoxyl pectin of hawthorn (Crataegus pubescens) in a gelling system. </t>
    </r>
    <r>
      <rPr>
        <i/>
        <sz val="12"/>
        <color theme="1"/>
        <rFont val="Arial"/>
        <family val="2"/>
      </rPr>
      <t>International Journal of Food Science and Technology</t>
    </r>
    <r>
      <rPr>
        <sz val="12"/>
        <color theme="1"/>
        <rFont val="Arial"/>
        <family val="2"/>
      </rPr>
      <t xml:space="preserve">, </t>
    </r>
    <r>
      <rPr>
        <i/>
        <sz val="12"/>
        <color theme="1"/>
        <rFont val="Arial"/>
        <family val="2"/>
      </rPr>
      <t>50</t>
    </r>
    <r>
      <rPr>
        <sz val="12"/>
        <color theme="1"/>
        <rFont val="Arial"/>
        <family val="2"/>
      </rPr>
      <t>, 1484-1493.</t>
    </r>
  </si>
  <si>
    <r>
      <t xml:space="preserve">- Flores Osorio, J., </t>
    </r>
    <r>
      <rPr>
        <b/>
        <sz val="12"/>
        <color theme="1"/>
        <rFont val="Arial"/>
        <family val="2"/>
      </rPr>
      <t>Sabino-Moxo, B. A., &amp; Márquez-Domínguez, J. A.</t>
    </r>
    <r>
      <rPr>
        <sz val="12"/>
        <color theme="1"/>
        <rFont val="Arial"/>
        <family val="2"/>
      </rPr>
      <t xml:space="preserve"> (2015). MAZE3D: Un juego de computadora para la estimulación de la orientación espacial. </t>
    </r>
    <r>
      <rPr>
        <i/>
        <sz val="12"/>
        <color theme="1"/>
        <rFont val="Arial"/>
        <family val="2"/>
      </rPr>
      <t>Revista Iberoamericana para la Investigación y el Desarrollo Educativo, 6</t>
    </r>
    <r>
      <rPr>
        <sz val="12"/>
        <color theme="1"/>
        <rFont val="Arial"/>
        <family val="2"/>
      </rPr>
      <t xml:space="preserve">. </t>
    </r>
  </si>
  <si>
    <r>
      <t xml:space="preserve">- Santiago-Onofre, I., Cruz-Gómez, Z. I., Ríos-Antonio, E., Galicia-Jiménez, M. M., Hernández-Rosado, J. V., Maldonado-Godina, A. M., &amp; </t>
    </r>
    <r>
      <rPr>
        <b/>
        <sz val="12"/>
        <color theme="1"/>
        <rFont val="Arial"/>
        <family val="2"/>
      </rPr>
      <t>Bernabé-Pineda, M</t>
    </r>
    <r>
      <rPr>
        <sz val="12"/>
        <color theme="1"/>
        <rFont val="Arial"/>
        <family val="2"/>
      </rPr>
      <t xml:space="preserve">. (2015). Determinación del Staphylococcus aureus como posible responsable de enfermedades crónicas faríngeas en estudiantes de Puerto Escondido, Oaxaca. </t>
    </r>
    <r>
      <rPr>
        <i/>
        <sz val="12"/>
        <color theme="1"/>
        <rFont val="Arial"/>
        <family val="2"/>
      </rPr>
      <t>Temas de Ciencia y Tecnología, 19</t>
    </r>
    <r>
      <rPr>
        <sz val="12"/>
        <color theme="1"/>
        <rFont val="Arial"/>
        <family val="2"/>
      </rPr>
      <t xml:space="preserve">(56), 49-53. </t>
    </r>
  </si>
  <si>
    <r>
      <t xml:space="preserve">- </t>
    </r>
    <r>
      <rPr>
        <b/>
        <sz val="12"/>
        <color theme="1"/>
        <rFont val="Arial"/>
        <family val="2"/>
      </rPr>
      <t>Vicente-Pinacho, A. J.</t>
    </r>
    <r>
      <rPr>
        <sz val="12"/>
        <color theme="1"/>
        <rFont val="Arial"/>
        <family val="2"/>
      </rPr>
      <t xml:space="preserve"> (2015). Impacto de la gestión financiera en la rentabilidad empresarial. </t>
    </r>
    <r>
      <rPr>
        <i/>
        <sz val="12"/>
        <color theme="1"/>
        <rFont val="Arial"/>
        <family val="2"/>
      </rPr>
      <t>Revista Administración &amp; Finanzas</t>
    </r>
    <r>
      <rPr>
        <sz val="12"/>
        <color theme="1"/>
        <rFont val="Arial"/>
        <family val="2"/>
      </rPr>
      <t xml:space="preserve">, </t>
    </r>
    <r>
      <rPr>
        <i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(2), 283-292.</t>
    </r>
  </si>
  <si>
    <r>
      <t xml:space="preserve">- </t>
    </r>
    <r>
      <rPr>
        <b/>
        <sz val="12"/>
        <color theme="1"/>
        <rFont val="Arial"/>
        <family val="2"/>
      </rPr>
      <t xml:space="preserve">González-González, J. S. &amp; Zúñiga-Lemus, O. </t>
    </r>
    <r>
      <rPr>
        <sz val="12"/>
        <color theme="1"/>
        <rFont val="Arial"/>
        <family val="2"/>
      </rPr>
      <t xml:space="preserve">(2015). Interacciones entre fármacos y etanol. </t>
    </r>
    <r>
      <rPr>
        <i/>
        <sz val="12"/>
        <color theme="1"/>
        <rFont val="Arial"/>
        <family val="2"/>
      </rPr>
      <t xml:space="preserve">Salud y Administración. </t>
    </r>
    <r>
      <rPr>
        <sz val="12"/>
        <color theme="1"/>
        <rFont val="Arial"/>
        <family val="2"/>
      </rPr>
      <t>ACEPTADO.</t>
    </r>
  </si>
  <si>
    <r>
      <t xml:space="preserve">- Martinez-Elizalde, K. S., Jimenez-Estrada, M., Flores, C., Hernandez, L. B., </t>
    </r>
    <r>
      <rPr>
        <b/>
        <sz val="12"/>
        <color theme="1"/>
        <rFont val="Arial"/>
        <family val="2"/>
      </rPr>
      <t>Rosas-Lopez, R.,</t>
    </r>
    <r>
      <rPr>
        <sz val="12"/>
        <color theme="1"/>
        <rFont val="Arial"/>
        <family val="2"/>
      </rPr>
      <t xml:space="preserve"> Duran-Diaz, A., &amp; Canales-Martinez, a. M. (2015). Evaluation of the medicinal properties of </t>
    </r>
    <r>
      <rPr>
        <i/>
        <sz val="12"/>
        <color theme="1"/>
        <rFont val="Arial"/>
        <family val="2"/>
      </rPr>
      <t>Cyrtocarpa procera</t>
    </r>
    <r>
      <rPr>
        <sz val="12"/>
        <color theme="1"/>
        <rFont val="Arial"/>
        <family val="2"/>
      </rPr>
      <t xml:space="preserve"> Kunth fruit extracts. </t>
    </r>
    <r>
      <rPr>
        <i/>
        <sz val="12"/>
        <color theme="1"/>
        <rFont val="Arial"/>
        <family val="2"/>
      </rPr>
      <t>BMC Complementary and Alternative Medicine, 15</t>
    </r>
    <r>
      <rPr>
        <sz val="12"/>
        <color theme="1"/>
        <rFont val="Arial"/>
        <family val="2"/>
      </rPr>
      <t xml:space="preserve">, 74. </t>
    </r>
  </si>
  <si>
    <r>
      <t xml:space="preserve">- </t>
    </r>
    <r>
      <rPr>
        <b/>
        <sz val="12"/>
        <color theme="1"/>
        <rFont val="Arial"/>
        <family val="2"/>
      </rPr>
      <t>Zúñiga-Lemus, O.,</t>
    </r>
    <r>
      <rPr>
        <sz val="12"/>
        <color theme="1"/>
        <rFont val="Arial"/>
        <family val="2"/>
      </rPr>
      <t xml:space="preserve"> Salgado-Zamora, J. A., Vázquez –Bravo, J. J., Castro-Bear, V., Balderas-Gómez, F. L., Delgado-Alfaro, R. A., </t>
    </r>
    <r>
      <rPr>
        <b/>
        <sz val="12"/>
        <color theme="1"/>
        <rFont val="Arial"/>
        <family val="2"/>
      </rPr>
      <t>González-González, J. S. &amp; Sánchez-Meraz, J. A.</t>
    </r>
    <r>
      <rPr>
        <sz val="12"/>
        <color theme="1"/>
        <rFont val="Arial"/>
        <family val="2"/>
      </rPr>
      <t xml:space="preserve"> (2015). Molecular docking studies between two palladium complexes cis-[(1S, 2S)-(-)-N1, N2-bis(1-phenylethyl)-1,2-propanodiimine]PdCl2 and cis-{(1S, 2S)-(-)-N1,N2-bis[1-(4-metilphenyl)ethyl]-1,2-propanodiimine}PdCl2) and DNA for elucidated its possible action mechanism. </t>
    </r>
    <r>
      <rPr>
        <i/>
        <sz val="12"/>
        <color theme="1"/>
        <rFont val="Arial"/>
        <family val="2"/>
      </rPr>
      <t>Journal of Chemical and Pharmaceutical Research,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7</t>
    </r>
    <r>
      <rPr>
        <sz val="12"/>
        <color theme="1"/>
        <rFont val="Arial"/>
        <family val="2"/>
      </rPr>
      <t xml:space="preserve"> (10), 650-654.</t>
    </r>
  </si>
  <si>
    <r>
      <t>-</t>
    </r>
    <r>
      <rPr>
        <b/>
        <sz val="12"/>
        <color theme="1"/>
        <rFont val="Arial"/>
        <family val="2"/>
      </rPr>
      <t>Loeza-Corte, J. M.,</t>
    </r>
    <r>
      <rPr>
        <sz val="12"/>
        <color theme="1"/>
        <rFont val="Arial"/>
        <family val="2"/>
      </rPr>
      <t xml:space="preserve"> Díaz-López, E., Brena-Hernández, I., Morales-Ruiz, A., Aguilar-Luna, J. M. E, Laureano-López, B., &amp; </t>
    </r>
    <r>
      <rPr>
        <b/>
        <sz val="12"/>
        <color theme="1"/>
        <rFont val="Arial"/>
        <family val="2"/>
      </rPr>
      <t>Linares-García, J. A.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 xml:space="preserve">(2016). Phenology, Thermal Integral and Agronomic Yield of Cotton (Gossypium arboreum L) at a Function of Date of Planting in Dry Weather. </t>
    </r>
    <r>
      <rPr>
        <i/>
        <sz val="12"/>
        <color theme="1"/>
        <rFont val="Arial"/>
        <family val="2"/>
      </rPr>
      <t>American Journal of Experimental Agriculture</t>
    </r>
    <r>
      <rPr>
        <sz val="12"/>
        <color theme="1"/>
        <rFont val="Arial"/>
        <family val="2"/>
      </rPr>
      <t xml:space="preserve">, </t>
    </r>
    <r>
      <rPr>
        <i/>
        <sz val="12"/>
        <color theme="1"/>
        <rFont val="Arial"/>
        <family val="2"/>
      </rPr>
      <t>10</t>
    </r>
    <r>
      <rPr>
        <sz val="12"/>
        <color theme="1"/>
        <rFont val="Arial"/>
        <family val="2"/>
      </rPr>
      <t xml:space="preserve"> (2), 1-7.</t>
    </r>
  </si>
  <si>
    <r>
      <t xml:space="preserve">-Ortega-Pierres, G., Vaquero-Vera, A., Fonseca-Liñán, R., Bermúdez-Cruz, R. M., &amp; Argüello-García, R. (2015). Induction of protection in murine experimental models against </t>
    </r>
    <r>
      <rPr>
        <i/>
        <sz val="12"/>
        <color theme="1"/>
        <rFont val="Arial"/>
        <family val="2"/>
      </rPr>
      <t>Trichinella spiralis</t>
    </r>
    <r>
      <rPr>
        <sz val="12"/>
        <color theme="1"/>
        <rFont val="Arial"/>
        <family val="2"/>
      </rPr>
      <t xml:space="preserve">: an up-to-date review. </t>
    </r>
    <r>
      <rPr>
        <i/>
        <sz val="12"/>
        <color theme="1"/>
        <rFont val="Arial"/>
        <family val="2"/>
      </rPr>
      <t>Journal of Helminthology</t>
    </r>
    <r>
      <rPr>
        <sz val="12"/>
        <color theme="1"/>
        <rFont val="Arial"/>
        <family val="2"/>
      </rPr>
      <t xml:space="preserve">, </t>
    </r>
    <r>
      <rPr>
        <i/>
        <sz val="12"/>
        <color theme="1"/>
        <rFont val="Arial"/>
        <family val="2"/>
      </rPr>
      <t>89</t>
    </r>
    <r>
      <rPr>
        <sz val="12"/>
        <color theme="1"/>
        <rFont val="Arial"/>
        <family val="2"/>
      </rPr>
      <t>, 526-539.</t>
    </r>
  </si>
  <si>
    <r>
      <t>-González-Montiel, L.</t>
    </r>
    <r>
      <rPr>
        <sz val="12"/>
        <color theme="1"/>
        <rFont val="Arial"/>
        <family val="2"/>
      </rPr>
      <t xml:space="preserve"> &amp; Franco-Fernández, M.J. (2015). Perfil microbiológico del queso de aro consumido en la Cañada Oaxaqueña. </t>
    </r>
    <r>
      <rPr>
        <i/>
        <sz val="12"/>
        <color theme="1"/>
        <rFont val="Arial"/>
        <family val="2"/>
      </rPr>
      <t>Brazilian Journal of Food Technology, 18</t>
    </r>
    <r>
      <rPr>
        <sz val="12"/>
        <color theme="1"/>
        <rFont val="Arial"/>
        <family val="2"/>
      </rPr>
      <t>, (3), 250-257.</t>
    </r>
  </si>
  <si>
    <r>
      <t xml:space="preserve">- </t>
    </r>
    <r>
      <rPr>
        <b/>
        <sz val="12"/>
        <color theme="1"/>
        <rFont val="Arial"/>
        <family val="2"/>
      </rPr>
      <t>Vicente-Pinacho, A.J.</t>
    </r>
    <r>
      <rPr>
        <sz val="12"/>
        <color theme="1"/>
        <rFont val="Arial"/>
        <family val="2"/>
      </rPr>
      <t xml:space="preserve"> (2015). Los Consumidores de Agua en la Cañada Oaxaqueña. En </t>
    </r>
    <r>
      <rPr>
        <i/>
        <sz val="12"/>
        <color theme="1"/>
        <rFont val="Arial"/>
        <family val="2"/>
      </rPr>
      <t>Investigación, Desarrollo Sustentable y Entorno Cultural del Área Económico Administrativa</t>
    </r>
    <r>
      <rPr>
        <sz val="12"/>
        <color theme="1"/>
        <rFont val="Arial"/>
        <family val="2"/>
      </rPr>
      <t xml:space="preserve"> (pp. 401-408). Oaxaca, México: Universidad Autónoma “Benito Juárez” de Oaxaca.</t>
    </r>
  </si>
  <si>
    <r>
      <t xml:space="preserve">- </t>
    </r>
    <r>
      <rPr>
        <b/>
        <sz val="12"/>
        <color theme="1"/>
        <rFont val="Arial"/>
        <family val="2"/>
      </rPr>
      <t>Vicente-Pinacho, A.J.</t>
    </r>
    <r>
      <rPr>
        <sz val="12"/>
        <color theme="1"/>
        <rFont val="Arial"/>
        <family val="2"/>
      </rPr>
      <t xml:space="preserve"> (2015). Contribución a las finanzas públicas municipales: caso Yaxe, Ocotlán, Oaxaca. En </t>
    </r>
    <r>
      <rPr>
        <i/>
        <sz val="12"/>
        <color theme="1"/>
        <rFont val="Arial"/>
        <family val="2"/>
      </rPr>
      <t>Competitividad y desarrollo comunitario sustentable de la región sur, sureste de México,  contribuciones a la investigación en innovación</t>
    </r>
    <r>
      <rPr>
        <sz val="12"/>
        <color theme="1"/>
        <rFont val="Arial"/>
        <family val="2"/>
      </rPr>
      <t>,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Editorial GASCA. ACEPTADO.</t>
    </r>
  </si>
  <si>
    <r>
      <t>-</t>
    </r>
    <r>
      <rPr>
        <b/>
        <sz val="12"/>
        <color theme="1"/>
        <rFont val="Arial"/>
        <family val="2"/>
      </rPr>
      <t>Sánchez H, C.,</t>
    </r>
    <r>
      <rPr>
        <sz val="12"/>
        <color theme="1"/>
        <rFont val="Arial"/>
        <family val="2"/>
      </rPr>
      <t xml:space="preserve"> Sánchez H, M.Á &amp; </t>
    </r>
    <r>
      <rPr>
        <b/>
        <sz val="12"/>
        <color theme="1"/>
        <rFont val="Arial"/>
        <family val="2"/>
      </rPr>
      <t>Vicente-Pinacho, A. J.</t>
    </r>
    <r>
      <rPr>
        <sz val="12"/>
        <color theme="1"/>
        <rFont val="Arial"/>
        <family val="2"/>
      </rPr>
      <t xml:space="preserve"> (2015). Rendimiento de semilla y aceite en variedades de calabaza en México. En </t>
    </r>
    <r>
      <rPr>
        <i/>
        <sz val="12"/>
        <color theme="1"/>
        <rFont val="Arial"/>
        <family val="2"/>
      </rPr>
      <t>Competitividad y desarrollo comunitario sustentable de la región centro, sur, sureste de México. Contribuciones a la investigación en innovación.</t>
    </r>
    <r>
      <rPr>
        <sz val="12"/>
        <color theme="1"/>
        <rFont val="Arial"/>
        <family val="2"/>
      </rPr>
      <t> Editorial Grupo Gasca. México D.F. 235 p. ISBN: 978-607-465-089-1</t>
    </r>
  </si>
  <si>
    <r>
      <t xml:space="preserve">-Acevedo G, R., Sánchez H, M.Á., </t>
    </r>
    <r>
      <rPr>
        <b/>
        <sz val="12"/>
        <color theme="1"/>
        <rFont val="Arial"/>
        <family val="2"/>
      </rPr>
      <t>Sánchez H, C.,</t>
    </r>
    <r>
      <rPr>
        <sz val="12"/>
        <color theme="1"/>
        <rFont val="Arial"/>
        <family val="2"/>
      </rPr>
      <t xml:space="preserve"> &amp; </t>
    </r>
    <r>
      <rPr>
        <b/>
        <sz val="12"/>
        <color theme="1"/>
        <rFont val="Arial"/>
        <family val="2"/>
      </rPr>
      <t>Vicente P, A. J.</t>
    </r>
    <r>
      <rPr>
        <sz val="12"/>
        <color theme="1"/>
        <rFont val="Arial"/>
        <family val="2"/>
      </rPr>
      <t xml:space="preserve"> (2015). Mejoramiento de suelos para producir piña orgánica con fines de exportación en la cuenca del Papaloapan. En </t>
    </r>
    <r>
      <rPr>
        <i/>
        <sz val="12"/>
        <color theme="1"/>
        <rFont val="Arial"/>
        <family val="2"/>
      </rPr>
      <t>Competitividad y desarrollo comunitario sustentable de la región centro, sur, sureste de México. Contribuciones a la investigación en innovación.</t>
    </r>
    <r>
      <rPr>
        <sz val="12"/>
        <color theme="1"/>
        <rFont val="Arial"/>
        <family val="2"/>
      </rPr>
      <t> Editorial Grupo Gasca. México D.F. 235 p. ISBN: 978-607-465-089-1</t>
    </r>
  </si>
  <si>
    <r>
      <t xml:space="preserve">- Moreno-Rocha, M. A. &amp; </t>
    </r>
    <r>
      <rPr>
        <b/>
        <sz val="12"/>
        <color theme="1"/>
        <rFont val="Arial"/>
        <family val="2"/>
      </rPr>
      <t>Peralta-Calvo, R.</t>
    </r>
    <r>
      <rPr>
        <sz val="12"/>
        <color theme="1"/>
        <rFont val="Arial"/>
        <family val="2"/>
      </rPr>
      <t xml:space="preserve"> (2015). La usabilidad y experiencia del usuario. En </t>
    </r>
    <r>
      <rPr>
        <i/>
        <sz val="12"/>
        <color theme="1"/>
        <rFont val="Arial"/>
        <family val="2"/>
      </rPr>
      <t xml:space="preserve">La Interacción Humano-Computadora en México </t>
    </r>
    <r>
      <rPr>
        <sz val="12"/>
        <color theme="1"/>
        <rFont val="Arial"/>
        <family val="2"/>
      </rPr>
      <t>(pp.165-155). Editorial Pearson, México. ISBN: 978-607-32-2720-9.</t>
    </r>
  </si>
  <si>
    <r>
      <t xml:space="preserve">-García-Vásquez, D., </t>
    </r>
    <r>
      <rPr>
        <b/>
        <sz val="12"/>
        <color theme="1"/>
        <rFont val="Arial"/>
        <family val="2"/>
      </rPr>
      <t>Vicente-Pinacho, A.J.</t>
    </r>
    <r>
      <rPr>
        <sz val="12"/>
        <color theme="1"/>
        <rFont val="Arial"/>
        <family val="2"/>
      </rPr>
      <t xml:space="preserve"> Orlando-Guerrero I.O. &amp; Hernández-Paxtián  Z. (2010). Factibilidad económica y financiera de las tioureas  quirales para la transmisión de la información, </t>
    </r>
    <r>
      <rPr>
        <i/>
        <sz val="12"/>
        <color theme="1"/>
        <rFont val="Arial"/>
        <family val="2"/>
      </rPr>
      <t>2do. Encuentro  regional de Investigación multidisciplinaria.</t>
    </r>
    <r>
      <rPr>
        <sz val="12"/>
        <color theme="1"/>
        <rFont val="Arial"/>
        <family val="2"/>
      </rPr>
      <t>ISBN en trámite.</t>
    </r>
  </si>
  <si>
    <r>
      <t>-Sánchez H, C., Vicente P, A. J.</t>
    </r>
    <r>
      <rPr>
        <sz val="12"/>
        <color theme="1"/>
        <rFont val="Arial"/>
        <family val="2"/>
      </rPr>
      <t xml:space="preserve"> (2015). Impacto del TLCAN en la producción de maíz en la zona norte del estado de Veracruz. p. 115-130. En Investigaciones sociales en torno a la mercadotecnia y la sustentabilidad. Editorial Grupo Gasca. México D. F. 340 p. ISBN: 978-607-9429-27-0.</t>
    </r>
  </si>
  <si>
    <r>
      <t xml:space="preserve">- </t>
    </r>
    <r>
      <rPr>
        <b/>
        <sz val="12"/>
        <color theme="1"/>
        <rFont val="Arial"/>
        <family val="2"/>
      </rPr>
      <t>Vicente-Pinacho, A. J., &amp; Cruz-Pérez, M. N.</t>
    </r>
    <r>
      <rPr>
        <sz val="12"/>
        <color theme="1"/>
        <rFont val="Arial"/>
        <family val="2"/>
      </rPr>
      <t xml:space="preserve"> (2015). Vulnerabilidad en la educación del grupo étnico cuicateco en el estado de Oaxaca. </t>
    </r>
    <r>
      <rPr>
        <i/>
        <sz val="12"/>
        <color theme="1"/>
        <rFont val="Arial"/>
        <family val="2"/>
      </rPr>
      <t>XI Congreso Nacional Sobre Empoderamiento Femenino.</t>
    </r>
    <r>
      <rPr>
        <sz val="12"/>
        <color theme="1"/>
        <rFont val="Arial"/>
        <family val="2"/>
      </rPr>
      <t xml:space="preserve"> ISBN en trámite.</t>
    </r>
  </si>
  <si>
    <r>
      <t>-</t>
    </r>
    <r>
      <rPr>
        <b/>
        <sz val="12"/>
        <color theme="1"/>
        <rFont val="Arial"/>
        <family val="2"/>
      </rPr>
      <t>Cruz-Perez, M.N. &amp; Martínez Gil, C.C.</t>
    </r>
    <r>
      <rPr>
        <sz val="12"/>
        <color theme="1"/>
        <rFont val="Arial"/>
        <family val="2"/>
      </rPr>
      <t xml:space="preserve"> (2015). Propuesta de software para la enseñanza del idioma Cuicateco a niños en condiciones de vulnerabilidad.</t>
    </r>
    <r>
      <rPr>
        <b/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XI Congreso Nacional Sobre Empoderamiento Femenino.</t>
    </r>
    <r>
      <rPr>
        <sz val="12"/>
        <color theme="1"/>
        <rFont val="Arial"/>
        <family val="2"/>
      </rPr>
      <t xml:space="preserve"> ISBN en trámite.</t>
    </r>
  </si>
  <si>
    <r>
      <t>-</t>
    </r>
    <r>
      <rPr>
        <b/>
        <sz val="12"/>
        <color theme="1"/>
        <rFont val="Arial"/>
        <family val="2"/>
      </rPr>
      <t>Diego-Mendoza, J., Sabino-Moxo, B. A., &amp; Márquez Domínguez, A.</t>
    </r>
    <r>
      <rPr>
        <sz val="12"/>
        <color theme="1"/>
        <rFont val="Arial"/>
        <family val="2"/>
      </rPr>
      <t xml:space="preserve"> (2015) Interfaz Natural Para Rehabilitación Motríz. </t>
    </r>
    <r>
      <rPr>
        <i/>
        <sz val="12"/>
        <color theme="1"/>
        <rFont val="Arial"/>
        <family val="2"/>
      </rPr>
      <t>Memorias del 1er Congreso Nacional de Ingeniería y Tecnologías para el Desarrollo Sustentable</t>
    </r>
    <r>
      <rPr>
        <sz val="12"/>
        <color theme="1"/>
        <rFont val="Arial"/>
        <family val="2"/>
      </rPr>
      <t>. ISBN en trámite.</t>
    </r>
  </si>
  <si>
    <r>
      <t>-</t>
    </r>
    <r>
      <rPr>
        <b/>
        <sz val="12"/>
        <color theme="1"/>
        <rFont val="Arial"/>
        <family val="2"/>
      </rPr>
      <t xml:space="preserve"> Sabino-Moxo, B. A., Márquez Domínguez, A. &amp; Sánchez-Meraz J. A.</t>
    </r>
    <r>
      <rPr>
        <sz val="12"/>
        <color theme="1"/>
        <rFont val="Arial"/>
        <family val="2"/>
      </rPr>
      <t xml:space="preserve"> (2015) Sistema informático para el cálculo de área lignina teñida de LOLUIM-FESTUCA.  </t>
    </r>
    <r>
      <rPr>
        <i/>
        <sz val="12"/>
        <color theme="1"/>
        <rFont val="Arial"/>
        <family val="2"/>
      </rPr>
      <t>Memorias del 1er Congreso Nacional de Ingeniería y Tecnologías para el Desarrollo Sustentable</t>
    </r>
    <r>
      <rPr>
        <sz val="12"/>
        <color theme="1"/>
        <rFont val="Arial"/>
        <family val="2"/>
      </rPr>
      <t>. ISBN en trámite.</t>
    </r>
  </si>
  <si>
    <r>
      <t>-</t>
    </r>
    <r>
      <rPr>
        <b/>
        <sz val="12"/>
        <color theme="1"/>
        <rFont val="Arial"/>
        <family val="2"/>
      </rPr>
      <t>Diego-Mendoza, H., Sabino-Moxo, B. A., &amp; Márquez Domínguez, A.</t>
    </r>
    <r>
      <rPr>
        <sz val="12"/>
        <color theme="1"/>
        <rFont val="Arial"/>
        <family val="2"/>
      </rPr>
      <t xml:space="preserve"> (2015) Recuperación de información en una red social para detección de ciberbulling. </t>
    </r>
    <r>
      <rPr>
        <i/>
        <sz val="12"/>
        <color theme="1"/>
        <rFont val="Arial"/>
        <family val="2"/>
      </rPr>
      <t>Memorias del 1er Congreso Nacional de Ingeniería y Tecnologías para el Desarrollo Sustentable</t>
    </r>
    <r>
      <rPr>
        <sz val="12"/>
        <color theme="1"/>
        <rFont val="Arial"/>
        <family val="2"/>
      </rPr>
      <t>. ISBN en trámite.</t>
    </r>
  </si>
  <si>
    <t>Libros</t>
  </si>
  <si>
    <r>
      <t>Agustín-Aquino, O. A.,</t>
    </r>
    <r>
      <rPr>
        <sz val="12"/>
        <color theme="1"/>
        <rFont val="Arial"/>
        <family val="2"/>
      </rPr>
      <t xml:space="preserve"> Junod, J., &amp; Mazzola, G. (2015). </t>
    </r>
    <r>
      <rPr>
        <i/>
        <sz val="12"/>
        <color theme="1"/>
        <rFont val="Arial"/>
        <family val="2"/>
      </rPr>
      <t>Computational Counterpoint Worlds Mathematical Theory, Software, and Experiments</t>
    </r>
    <r>
      <rPr>
        <sz val="12"/>
        <color theme="1"/>
        <rFont val="Arial"/>
        <family val="2"/>
      </rPr>
      <t>. Switzerland, Springer International Publishing.</t>
    </r>
  </si>
  <si>
    <t>ALUMNOS TITULADOS EN EL 2015</t>
  </si>
  <si>
    <t>LICENCIATURA EN INFORMÁTICA</t>
  </si>
  <si>
    <t>JOSUE FLORES OSORIO</t>
  </si>
  <si>
    <t>10 DE JULIO DEL 2015</t>
  </si>
  <si>
    <t>JORGE DIEGO MENDOZA</t>
  </si>
  <si>
    <t>04 DE SEPTIEMBRE DEL 2015</t>
  </si>
  <si>
    <t>BENJAMIN HOMAR TOSCANO BARRAGAN</t>
  </si>
  <si>
    <t>01 DE OCTUBRE DEL 2015</t>
  </si>
  <si>
    <t>INGENIERÍA EN FARMACOBIOLOGÍA</t>
  </si>
  <si>
    <t>FABIÁN MARTÍNEZ FLORES</t>
  </si>
  <si>
    <t>20 DE NOVIEMBRE DE 2015</t>
  </si>
  <si>
    <t>ADABELLA DANAE RAYON BRAVO</t>
  </si>
  <si>
    <t>17 DE JULIO DEL 2015</t>
  </si>
  <si>
    <t>ROMAN LEZAMA DE LA ROSA</t>
  </si>
  <si>
    <t>Proyectos registrados y en curso ante el Instituto de Farmacobiología de la UNCA_2015</t>
  </si>
  <si>
    <t>PERSONAL DOCENTE</t>
  </si>
  <si>
    <r>
      <t> </t>
    </r>
    <r>
      <rPr>
        <b/>
        <sz val="11"/>
        <color rgb="FF000000"/>
        <rFont val="Calibri"/>
        <family val="2"/>
        <scheme val="minor"/>
      </rPr>
      <t xml:space="preserve">PROFESORES DE TIEMPO COMPLETO </t>
    </r>
  </si>
  <si>
    <t>H</t>
  </si>
  <si>
    <t>M</t>
  </si>
  <si>
    <t>TOTAL</t>
  </si>
  <si>
    <t>MAESTRIA</t>
  </si>
  <si>
    <t>DOCTORADO</t>
  </si>
  <si>
    <t>LICENCIATURA</t>
  </si>
  <si>
    <t>PERFIL DESEABLE</t>
  </si>
  <si>
    <t>S N I</t>
  </si>
  <si>
    <t>ARTICULOS</t>
  </si>
  <si>
    <t>LIBROS</t>
  </si>
  <si>
    <t>CAPITULOS DE LIBROS</t>
  </si>
  <si>
    <t>MEMORIAS EN EXTENSO</t>
  </si>
  <si>
    <t>PRODUCCIÓN ACADÉMICA_2015</t>
  </si>
  <si>
    <t>ACTIVIDADES ACADÉMICAS_2015</t>
  </si>
  <si>
    <t>UNIVERSIDAD DE LA CAÑADA_2015</t>
  </si>
  <si>
    <t>RESUMEN DE ACTIVIDADES ACADEMICAS A REALIZAR EN 2015</t>
  </si>
  <si>
    <t>ACTIVIDAD</t>
  </si>
  <si>
    <t>MES</t>
  </si>
  <si>
    <t>Objetivo</t>
  </si>
  <si>
    <t>Galería Agroindustrial 14-15 A</t>
  </si>
  <si>
    <t>Febrero</t>
  </si>
  <si>
    <t>Presentar diversos productos que realizan los estudiantes durante el semestre. Estos productos elaborados son el resultado final de los conocimientos adquiridos de tipo teórico-práctico y a su vez asesorados, para finalmente ser evaluados por los profesores mismos</t>
  </si>
  <si>
    <t>Un día en la UNCA</t>
  </si>
  <si>
    <t>Realizar la promoción de la oferta educativa de la Universidad de la Cañada a través de la realización y organización del evento denominado “Un día en la UNCA” el cual consta de talleres impartidos por los profesores de las diferentes carreras dirigidos a escuelas foráneas de nivel medio superior, con el fin de que el mercado meta conozca y se involucre de forma natural al campo de acción de cada carrera ofrecida, y de esta forma incrementar la matrícula de la Universidad.</t>
  </si>
  <si>
    <t>Sexta Jornada de la Informática/ V Concurso de Programación CPROG-UNCA</t>
  </si>
  <si>
    <t>Abril</t>
  </si>
  <si>
    <t>Promover el desarrollo y uso de las llamadas Tecnologías de la Información y de la
Comunicación entre los estudiantes, así como realizar acciones que incentiven a los alumnos de
la licenciatura en Informática de la Universidad de la Cañada a crear proyectos que impulsen el
desarrollo regional.</t>
  </si>
  <si>
    <t>Séptima Semana de las Culturas</t>
  </si>
  <si>
    <t>Mayo</t>
  </si>
  <si>
    <t>Conservar, promover y difundir las expresiones culturales de la región para que sirvan como instrumento de transformación social en la Comunidad Universitaria</t>
  </si>
  <si>
    <t>Quinta Jornada de Farmacobiología</t>
  </si>
  <si>
    <t>Junio</t>
  </si>
  <si>
    <t>Establecer foros de intercambio de conocimientos sobre temas actuales y relevantes en el área
de la Farmacobiología, así como favorecer la vinculación a nivel académico y de investigación de los
alumnos y profesores-investigadores participantes.</t>
  </si>
  <si>
    <t>Segunda Jornada de Química Clínica</t>
  </si>
  <si>
    <t>Establecer foros de intercambio de conocimientos sobre temas actuales y relevantes en el área
de la Química Clínica, así como favorecer la vinculación a nivel académico y de investigación de los
alumnos y profesores-investigadores participantes.</t>
  </si>
  <si>
    <t>Galería Agroindustrial 14-15 B</t>
  </si>
  <si>
    <t>Julio</t>
  </si>
  <si>
    <t xml:space="preserve">SEDE del concurso de “Creatividad en Ciencia, Tecnología e Innovación, rumbo a ExpoCiencias-Oaxaca 2015” </t>
  </si>
  <si>
    <t>Septiembre</t>
  </si>
  <si>
    <t>Promover la participación de niños y jóvenes oaxaqueños a través de proyectos científicos y técnicos de investigación, innovación y divulgación científica; involucrando además a instituciones y empresas dedicadas a la educación, así como divulgadores de la ciencia y profesores.</t>
  </si>
  <si>
    <t>6º Seminario de Divulgación Científica UNCA-IADEX y Foro de RED de Investigadores</t>
  </si>
  <si>
    <t>Octubre</t>
  </si>
  <si>
    <t>Foro de dilvugación de proyectos MULTIDISCIPLINARIOS que permiten intercambiar ideas e interes con diversas IES de diferentes estados. Exposición de los resultados obtenidos por el CA IADEX</t>
  </si>
  <si>
    <t>Día Mundial de la Alimentación 2015</t>
  </si>
  <si>
    <t>Noviembre</t>
  </si>
  <si>
    <t>Los objetivos a cubrir que se cubrieron con este evento fueron:
- El aprovechamiento y difusión de productos agroalimentarios de la Región de la Cañada
- Difusión de investigación y cultura actuales en México
- Ser un foro de participación de la comunidad estudiantil para desarrollar sus ideas en el procesamiento de alimentos
- Transmisión de conocimientos por parte de los docentes a alumnos de la Región Cañada</t>
  </si>
  <si>
    <t>Semana Nacional de Ciencia y Tecnología 2015</t>
  </si>
  <si>
    <t>Presentar de manera atractiva al público en general la relación entre ciencia, tecnología, innovación y vida cotidiana, creando una atmósfera propicia para la interacción de científicos, divulgadores, empresarios, tecnólogos, docentes, niños y jóvenes, a fin de comunicar la importancia de fortalecer el desarrollo de ciencia, tecnología e innovación en Oaxaca y México</t>
  </si>
  <si>
    <t>Octavo Encuentro Agroindustrial</t>
  </si>
  <si>
    <t>Divulgar experiencias y conocimientos de la actividad productiva del sector agropecuario y silvícola, avances en las tecnologías de transformación y  aprovechamiento sustentable de los recursos naturales</t>
  </si>
  <si>
    <t>Día del Farmaceutico 2015</t>
  </si>
  <si>
    <t>Diciembre</t>
  </si>
  <si>
    <t xml:space="preserve"> Foro donde se presentan los trabajos realizados por los estudiantes de la Ing. en -farmacobiología en las áreas de: Trabajos de Investigación, Estancias Profesionales, Servicios Sociales y conferencias de invitados expecialista en el ámbito Farmacéutico. </t>
  </si>
  <si>
    <t>Día del Químico 2015</t>
  </si>
  <si>
    <t>Foro donde se presentan los trabajos realizados por los estudiantes de la Lic. en Química Clínica en las áreas de: Trabajos de Investigación, Estancias Profesionales y conferencias de invitados expecialista en el ámbito clínico. Realizar actividades con la comunidad para la promoción de la Carrera de Química Clínica</t>
  </si>
  <si>
    <t>POBLACIÓN ESTUDIANTIL</t>
  </si>
  <si>
    <t>2015-2016</t>
  </si>
  <si>
    <t>2016-2017</t>
  </si>
  <si>
    <t>Primer Ingreso</t>
  </si>
  <si>
    <t>Reingreso</t>
  </si>
  <si>
    <t>Total</t>
  </si>
  <si>
    <t>Licenciatura</t>
  </si>
  <si>
    <t>Sistema Escolarizado</t>
  </si>
  <si>
    <t>T O T A L</t>
  </si>
  <si>
    <t>POBLACION ESTUDIANTIL</t>
  </si>
  <si>
    <t>UNIVERSIDAD DE LA CAÑADA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</si>
</sst>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/>
  </cellStyleXfs>
  <cellXfs count="12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8" fillId="0" borderId="6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14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wrapText="1"/>
    </xf>
    <xf numFmtId="14" fontId="5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8" fillId="0" borderId="0" xfId="0" applyFont="1"/>
    <xf numFmtId="0" fontId="16" fillId="0" borderId="0" xfId="0" applyFont="1" applyAlignment="1">
      <alignment vertical="center"/>
    </xf>
    <xf numFmtId="0" fontId="19" fillId="0" borderId="0" xfId="0" applyFont="1"/>
    <xf numFmtId="0" fontId="11" fillId="0" borderId="0" xfId="0" applyFont="1"/>
    <xf numFmtId="0" fontId="2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18" fillId="0" borderId="8" xfId="0" applyFont="1" applyBorder="1"/>
    <xf numFmtId="0" fontId="1" fillId="0" borderId="0" xfId="0" applyFont="1" applyAlignment="1">
      <alignment wrapText="1"/>
    </xf>
    <xf numFmtId="0" fontId="21" fillId="0" borderId="9" xfId="0" applyFont="1" applyBorder="1" applyAlignment="1">
      <alignment wrapText="1"/>
    </xf>
    <xf numFmtId="0" fontId="22" fillId="0" borderId="9" xfId="0" applyFont="1" applyBorder="1" applyAlignment="1">
      <alignment horizontal="center"/>
    </xf>
    <xf numFmtId="0" fontId="21" fillId="0" borderId="9" xfId="0" applyFont="1" applyBorder="1"/>
    <xf numFmtId="0" fontId="21" fillId="0" borderId="9" xfId="0" applyFont="1" applyBorder="1" applyAlignment="1">
      <alignment horizontal="right"/>
    </xf>
    <xf numFmtId="0" fontId="22" fillId="0" borderId="9" xfId="0" applyFont="1" applyBorder="1" applyAlignment="1">
      <alignment horizontal="right"/>
    </xf>
    <xf numFmtId="0" fontId="22" fillId="0" borderId="9" xfId="0" applyFont="1" applyBorder="1"/>
    <xf numFmtId="0" fontId="1" fillId="0" borderId="8" xfId="0" applyFont="1" applyBorder="1"/>
    <xf numFmtId="0" fontId="22" fillId="0" borderId="0" xfId="0" applyFont="1" applyFill="1" applyBorder="1" applyAlignment="1">
      <alignment horizontal="right"/>
    </xf>
    <xf numFmtId="0" fontId="2" fillId="0" borderId="0" xfId="0" applyFont="1"/>
    <xf numFmtId="0" fontId="23" fillId="0" borderId="0" xfId="0" applyFont="1"/>
    <xf numFmtId="0" fontId="24" fillId="0" borderId="0" xfId="0" applyFont="1"/>
    <xf numFmtId="0" fontId="1" fillId="0" borderId="10" xfId="0" applyFont="1" applyBorder="1"/>
    <xf numFmtId="0" fontId="24" fillId="0" borderId="11" xfId="0" applyFont="1" applyBorder="1"/>
    <xf numFmtId="0" fontId="0" fillId="0" borderId="11" xfId="0" applyBorder="1"/>
    <xf numFmtId="0" fontId="2" fillId="0" borderId="12" xfId="0" applyFont="1" applyBorder="1"/>
    <xf numFmtId="0" fontId="25" fillId="0" borderId="13" xfId="0" applyFont="1" applyBorder="1"/>
    <xf numFmtId="0" fontId="2" fillId="0" borderId="13" xfId="0" applyFont="1" applyBorder="1"/>
    <xf numFmtId="0" fontId="26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top" wrapText="1"/>
    </xf>
    <xf numFmtId="0" fontId="26" fillId="0" borderId="16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top" wrapText="1"/>
    </xf>
    <xf numFmtId="0" fontId="26" fillId="0" borderId="16" xfId="0" applyFont="1" applyBorder="1" applyAlignment="1">
      <alignment horizontal="justify" vertical="center"/>
    </xf>
    <xf numFmtId="0" fontId="24" fillId="0" borderId="9" xfId="0" applyFont="1" applyBorder="1" applyAlignment="1">
      <alignment vertical="center"/>
    </xf>
    <xf numFmtId="0" fontId="0" fillId="0" borderId="9" xfId="0" applyBorder="1" applyAlignment="1">
      <alignment horizontal="center" wrapText="1"/>
    </xf>
    <xf numFmtId="0" fontId="26" fillId="0" borderId="16" xfId="0" applyFont="1" applyBorder="1" applyAlignment="1">
      <alignment horizontal="justify"/>
    </xf>
    <xf numFmtId="0" fontId="24" fillId="0" borderId="9" xfId="0" applyFont="1" applyBorder="1"/>
    <xf numFmtId="0" fontId="0" fillId="0" borderId="17" xfId="0" applyBorder="1" applyAlignment="1">
      <alignment horizontal="center" vertical="top" wrapText="1"/>
    </xf>
    <xf numFmtId="0" fontId="26" fillId="0" borderId="18" xfId="0" applyFont="1" applyBorder="1" applyAlignment="1">
      <alignment horizontal="justify" vertical="center"/>
    </xf>
    <xf numFmtId="0" fontId="24" fillId="0" borderId="19" xfId="0" applyFont="1" applyBorder="1" applyAlignment="1">
      <alignment vertical="center"/>
    </xf>
    <xf numFmtId="0" fontId="0" fillId="0" borderId="20" xfId="0" applyBorder="1" applyAlignment="1">
      <alignment horizontal="center" vertical="top" wrapText="1"/>
    </xf>
    <xf numFmtId="0" fontId="29" fillId="0" borderId="0" xfId="1" applyFont="1"/>
    <xf numFmtId="0" fontId="28" fillId="0" borderId="0" xfId="1" applyFont="1" applyBorder="1" applyAlignment="1">
      <alignment horizontal="center" vertical="center"/>
    </xf>
    <xf numFmtId="0" fontId="28" fillId="2" borderId="0" xfId="1" applyFont="1" applyFill="1" applyBorder="1" applyAlignment="1">
      <alignment vertical="center"/>
    </xf>
    <xf numFmtId="0" fontId="30" fillId="2" borderId="0" xfId="1" applyFont="1" applyFill="1" applyBorder="1" applyAlignment="1">
      <alignment horizontal="right" vertical="center"/>
    </xf>
    <xf numFmtId="0" fontId="29" fillId="0" borderId="0" xfId="1" applyFont="1" applyBorder="1"/>
    <xf numFmtId="0" fontId="29" fillId="0" borderId="0" xfId="1" applyFont="1" applyBorder="1" applyAlignment="1">
      <alignment vertical="center"/>
    </xf>
    <xf numFmtId="0" fontId="31" fillId="0" borderId="0" xfId="1" applyFont="1" applyBorder="1" applyAlignment="1">
      <alignment horizontal="right" vertical="center"/>
    </xf>
    <xf numFmtId="0" fontId="28" fillId="0" borderId="0" xfId="1" applyFont="1" applyBorder="1" applyAlignment="1">
      <alignment vertical="center"/>
    </xf>
    <xf numFmtId="3" fontId="28" fillId="0" borderId="0" xfId="1" applyNumberFormat="1" applyFont="1" applyBorder="1" applyAlignment="1">
      <alignment vertical="center"/>
    </xf>
    <xf numFmtId="0" fontId="29" fillId="0" borderId="0" xfId="1" applyFont="1" applyBorder="1" applyAlignment="1">
      <alignment horizontal="left" vertical="center" indent="1"/>
    </xf>
    <xf numFmtId="3" fontId="29" fillId="0" borderId="0" xfId="1" applyNumberFormat="1" applyFont="1" applyBorder="1" applyAlignment="1">
      <alignment vertical="center"/>
    </xf>
    <xf numFmtId="3" fontId="28" fillId="2" borderId="0" xfId="1" applyNumberFormat="1" applyFont="1" applyFill="1" applyBorder="1" applyAlignment="1">
      <alignment vertical="center"/>
    </xf>
    <xf numFmtId="0" fontId="31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3" fontId="29" fillId="0" borderId="0" xfId="1" applyNumberFormat="1" applyFont="1" applyAlignment="1">
      <alignment vertical="center"/>
    </xf>
    <xf numFmtId="0" fontId="31" fillId="0" borderId="0" xfId="1" applyFont="1"/>
    <xf numFmtId="3" fontId="29" fillId="0" borderId="0" xfId="1" applyNumberFormat="1" applyFont="1"/>
    <xf numFmtId="0" fontId="3" fillId="0" borderId="0" xfId="0" applyFont="1" applyAlignment="1">
      <alignment horizontal="center" wrapText="1"/>
    </xf>
    <xf numFmtId="14" fontId="5" fillId="0" borderId="7" xfId="0" applyNumberFormat="1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7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14" fontId="6" fillId="0" borderId="7" xfId="0" applyNumberFormat="1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14" fontId="5" fillId="0" borderId="5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8" fillId="0" borderId="0" xfId="1" applyFont="1" applyAlignment="1">
      <alignment horizontal="center" vertical="center"/>
    </xf>
    <xf numFmtId="0" fontId="28" fillId="0" borderId="0" xfId="1" applyFont="1" applyBorder="1" applyAlignment="1">
      <alignment horizontal="center" vertical="center"/>
    </xf>
  </cellXfs>
  <cellStyles count="2">
    <cellStyle name="Normal" xfId="0" builtinId="0"/>
    <cellStyle name="Normal_poblac9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80" zoomScaleNormal="80" workbookViewId="0">
      <selection activeCell="F12" sqref="F12"/>
    </sheetView>
  </sheetViews>
  <sheetFormatPr baseColWidth="10" defaultRowHeight="18.75"/>
  <cols>
    <col min="1" max="1" width="11.42578125" style="52"/>
    <col min="2" max="2" width="52.7109375" style="1" customWidth="1"/>
    <col min="3" max="3" width="15.28515625" style="54" customWidth="1"/>
    <col min="4" max="4" width="98.140625" customWidth="1"/>
  </cols>
  <sheetData>
    <row r="1" spans="1:4" ht="23.25">
      <c r="B1" s="53" t="s">
        <v>127</v>
      </c>
    </row>
    <row r="2" spans="1:4" ht="36" customHeight="1" thickBot="1">
      <c r="B2" s="93" t="s">
        <v>128</v>
      </c>
      <c r="C2" s="93"/>
      <c r="D2" s="93"/>
    </row>
    <row r="3" spans="1:4" ht="19.5" hidden="1" thickBot="1">
      <c r="B3" s="93"/>
      <c r="C3" s="93"/>
      <c r="D3" s="93"/>
    </row>
    <row r="4" spans="1:4" ht="19.5" thickBot="1">
      <c r="B4" s="55"/>
      <c r="C4" s="56"/>
      <c r="D4" s="57"/>
    </row>
    <row r="5" spans="1:4" ht="19.5" customHeight="1" thickBot="1">
      <c r="B5" s="58" t="s">
        <v>129</v>
      </c>
      <c r="C5" s="59" t="s">
        <v>130</v>
      </c>
      <c r="D5" s="60" t="s">
        <v>131</v>
      </c>
    </row>
    <row r="6" spans="1:4" ht="65.099999999999994" customHeight="1" thickTop="1">
      <c r="A6" s="52">
        <v>1</v>
      </c>
      <c r="B6" s="61" t="s">
        <v>132</v>
      </c>
      <c r="C6" s="62" t="s">
        <v>133</v>
      </c>
      <c r="D6" s="63" t="s">
        <v>134</v>
      </c>
    </row>
    <row r="7" spans="1:4" ht="65.099999999999994" customHeight="1">
      <c r="A7" s="52">
        <v>2</v>
      </c>
      <c r="B7" s="64" t="s">
        <v>135</v>
      </c>
      <c r="C7" s="65" t="s">
        <v>133</v>
      </c>
      <c r="D7" s="66" t="s">
        <v>136</v>
      </c>
    </row>
    <row r="8" spans="1:4" ht="65.099999999999994" customHeight="1">
      <c r="A8" s="52">
        <v>3</v>
      </c>
      <c r="B8" s="67" t="s">
        <v>137</v>
      </c>
      <c r="C8" s="68" t="s">
        <v>138</v>
      </c>
      <c r="D8" s="69" t="s">
        <v>139</v>
      </c>
    </row>
    <row r="9" spans="1:4" ht="65.099999999999994" customHeight="1">
      <c r="A9" s="52">
        <v>4</v>
      </c>
      <c r="B9" s="67" t="s">
        <v>140</v>
      </c>
      <c r="C9" s="68" t="s">
        <v>141</v>
      </c>
      <c r="D9" s="66" t="s">
        <v>142</v>
      </c>
    </row>
    <row r="10" spans="1:4" ht="65.099999999999994" customHeight="1">
      <c r="A10" s="52">
        <v>5</v>
      </c>
      <c r="B10" s="67" t="s">
        <v>143</v>
      </c>
      <c r="C10" s="68" t="s">
        <v>144</v>
      </c>
      <c r="D10" s="66" t="s">
        <v>145</v>
      </c>
    </row>
    <row r="11" spans="1:4" ht="65.099999999999994" customHeight="1">
      <c r="A11" s="52">
        <v>6</v>
      </c>
      <c r="B11" s="70" t="s">
        <v>146</v>
      </c>
      <c r="C11" s="71" t="s">
        <v>144</v>
      </c>
      <c r="D11" s="66" t="s">
        <v>147</v>
      </c>
    </row>
    <row r="12" spans="1:4" ht="65.099999999999994" customHeight="1">
      <c r="A12" s="52">
        <v>7</v>
      </c>
      <c r="B12" s="67" t="s">
        <v>148</v>
      </c>
      <c r="C12" s="68" t="s">
        <v>149</v>
      </c>
      <c r="D12" s="66" t="s">
        <v>134</v>
      </c>
    </row>
    <row r="13" spans="1:4" ht="65.099999999999994" customHeight="1">
      <c r="A13" s="52">
        <v>8</v>
      </c>
      <c r="B13" s="67" t="s">
        <v>150</v>
      </c>
      <c r="C13" s="68" t="s">
        <v>151</v>
      </c>
      <c r="D13" s="66" t="s">
        <v>152</v>
      </c>
    </row>
    <row r="14" spans="1:4" ht="65.099999999999994" customHeight="1">
      <c r="A14" s="52">
        <v>9</v>
      </c>
      <c r="B14" s="70" t="s">
        <v>153</v>
      </c>
      <c r="C14" s="71" t="s">
        <v>154</v>
      </c>
      <c r="D14" s="69" t="s">
        <v>155</v>
      </c>
    </row>
    <row r="15" spans="1:4" ht="65.099999999999994" customHeight="1">
      <c r="A15" s="52">
        <v>10</v>
      </c>
      <c r="B15" s="67" t="s">
        <v>156</v>
      </c>
      <c r="C15" s="68" t="s">
        <v>157</v>
      </c>
      <c r="D15" s="69" t="s">
        <v>158</v>
      </c>
    </row>
    <row r="16" spans="1:4" ht="65.099999999999994" customHeight="1">
      <c r="A16" s="52">
        <v>11</v>
      </c>
      <c r="B16" s="67" t="s">
        <v>159</v>
      </c>
      <c r="C16" s="68" t="s">
        <v>154</v>
      </c>
      <c r="D16" s="66" t="s">
        <v>160</v>
      </c>
    </row>
    <row r="17" spans="1:4" ht="65.099999999999994" customHeight="1">
      <c r="A17" s="52">
        <v>12</v>
      </c>
      <c r="B17" s="67" t="s">
        <v>161</v>
      </c>
      <c r="C17" s="68" t="s">
        <v>157</v>
      </c>
      <c r="D17" s="66" t="s">
        <v>162</v>
      </c>
    </row>
    <row r="18" spans="1:4" ht="65.099999999999994" customHeight="1">
      <c r="A18" s="52">
        <v>13</v>
      </c>
      <c r="B18" s="67" t="s">
        <v>163</v>
      </c>
      <c r="C18" s="68" t="s">
        <v>164</v>
      </c>
      <c r="D18" s="72" t="s">
        <v>165</v>
      </c>
    </row>
    <row r="19" spans="1:4" ht="65.099999999999994" customHeight="1" thickBot="1">
      <c r="A19" s="52">
        <v>14</v>
      </c>
      <c r="B19" s="73" t="s">
        <v>166</v>
      </c>
      <c r="C19" s="74" t="s">
        <v>164</v>
      </c>
      <c r="D19" s="75" t="s">
        <v>167</v>
      </c>
    </row>
  </sheetData>
  <mergeCells count="1">
    <mergeCell ref="B2:D3"/>
  </mergeCells>
  <pageMargins left="0.70866141732283472" right="0.70866141732283472" top="0.74803149606299213" bottom="0.74803149606299213" header="0.31496062992125984" footer="0.31496062992125984"/>
  <pageSetup orientation="landscape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70" zoomScaleNormal="70" workbookViewId="0">
      <selection activeCell="B2" sqref="B2:D5"/>
    </sheetView>
  </sheetViews>
  <sheetFormatPr baseColWidth="10" defaultRowHeight="18.75"/>
  <cols>
    <col min="1" max="1" width="11.42578125" style="27"/>
    <col min="2" max="2" width="20.7109375" customWidth="1"/>
    <col min="3" max="3" width="34.140625" customWidth="1"/>
    <col min="4" max="9" width="20.7109375" customWidth="1"/>
  </cols>
  <sheetData>
    <row r="1" spans="1:9">
      <c r="B1" s="24"/>
    </row>
    <row r="2" spans="1:9" ht="26.25">
      <c r="B2" s="26" t="s">
        <v>64</v>
      </c>
    </row>
    <row r="3" spans="1:9" ht="19.5">
      <c r="B3" s="25" t="s">
        <v>65</v>
      </c>
      <c r="D3">
        <v>23</v>
      </c>
    </row>
    <row r="5" spans="1:9" ht="19.5">
      <c r="B5" s="25" t="s">
        <v>66</v>
      </c>
      <c r="D5">
        <v>11</v>
      </c>
    </row>
    <row r="6" spans="1:9" ht="19.5" thickBot="1"/>
    <row r="7" spans="1:9" ht="19.5" thickBot="1">
      <c r="B7" s="2" t="s">
        <v>0</v>
      </c>
      <c r="C7" s="3" t="s">
        <v>1</v>
      </c>
      <c r="D7" s="4" t="s">
        <v>2</v>
      </c>
      <c r="E7" s="3" t="s">
        <v>3</v>
      </c>
      <c r="F7" s="3" t="s">
        <v>4</v>
      </c>
      <c r="G7" s="3" t="s">
        <v>5</v>
      </c>
      <c r="H7" s="3" t="s">
        <v>60</v>
      </c>
      <c r="I7" s="4" t="s">
        <v>6</v>
      </c>
    </row>
    <row r="8" spans="1:9" ht="58.5" thickBot="1">
      <c r="A8" s="27">
        <v>1</v>
      </c>
      <c r="B8" s="19" t="s">
        <v>49</v>
      </c>
      <c r="C8" s="5" t="s">
        <v>52</v>
      </c>
      <c r="D8" s="9"/>
      <c r="E8" s="5" t="s">
        <v>53</v>
      </c>
      <c r="F8" s="7" t="s">
        <v>54</v>
      </c>
      <c r="G8" s="8">
        <v>41866</v>
      </c>
      <c r="H8" s="17">
        <v>42060</v>
      </c>
      <c r="I8" s="18" t="s">
        <v>10</v>
      </c>
    </row>
    <row r="9" spans="1:9" ht="58.5" thickBot="1">
      <c r="B9" s="19" t="s">
        <v>40</v>
      </c>
      <c r="C9" s="16" t="s">
        <v>24</v>
      </c>
      <c r="D9" s="6" t="s">
        <v>41</v>
      </c>
      <c r="E9" s="5" t="s">
        <v>42</v>
      </c>
      <c r="F9" s="7" t="s">
        <v>43</v>
      </c>
      <c r="G9" s="8">
        <v>41352</v>
      </c>
      <c r="H9" s="17">
        <v>42115</v>
      </c>
      <c r="I9" s="18" t="s">
        <v>10</v>
      </c>
    </row>
    <row r="10" spans="1:9" ht="18" customHeight="1">
      <c r="B10" s="98" t="s">
        <v>45</v>
      </c>
      <c r="C10" s="14" t="s">
        <v>44</v>
      </c>
      <c r="D10" s="101"/>
      <c r="E10" s="98" t="s">
        <v>46</v>
      </c>
      <c r="F10" s="104" t="s">
        <v>47</v>
      </c>
      <c r="G10" s="107">
        <v>41724</v>
      </c>
      <c r="H10" s="110">
        <v>42178</v>
      </c>
      <c r="I10" s="113" t="s">
        <v>10</v>
      </c>
    </row>
    <row r="11" spans="1:9" ht="19.5" thickBot="1">
      <c r="A11" s="27">
        <v>2</v>
      </c>
      <c r="B11" s="100"/>
      <c r="C11" s="16" t="s">
        <v>25</v>
      </c>
      <c r="D11" s="103"/>
      <c r="E11" s="100"/>
      <c r="F11" s="106"/>
      <c r="G11" s="109"/>
      <c r="H11" s="112"/>
      <c r="I11" s="115"/>
    </row>
    <row r="12" spans="1:9" ht="40.5" customHeight="1">
      <c r="B12" s="98" t="s">
        <v>48</v>
      </c>
      <c r="C12" s="14" t="s">
        <v>49</v>
      </c>
      <c r="D12" s="101"/>
      <c r="E12" s="98" t="s">
        <v>50</v>
      </c>
      <c r="F12" s="104" t="s">
        <v>51</v>
      </c>
      <c r="G12" s="107">
        <v>41824</v>
      </c>
      <c r="H12" s="110">
        <v>42184</v>
      </c>
      <c r="I12" s="113" t="s">
        <v>10</v>
      </c>
    </row>
    <row r="13" spans="1:9" ht="19.5" thickBot="1">
      <c r="A13" s="27">
        <v>3</v>
      </c>
      <c r="B13" s="100"/>
      <c r="C13" s="16" t="s">
        <v>44</v>
      </c>
      <c r="D13" s="103"/>
      <c r="E13" s="100"/>
      <c r="F13" s="106"/>
      <c r="G13" s="109"/>
      <c r="H13" s="112"/>
      <c r="I13" s="115"/>
    </row>
    <row r="14" spans="1:9">
      <c r="B14" s="98" t="s">
        <v>55</v>
      </c>
      <c r="C14" s="14" t="s">
        <v>56</v>
      </c>
      <c r="D14" s="101"/>
      <c r="E14" s="98" t="s">
        <v>58</v>
      </c>
      <c r="F14" s="104" t="s">
        <v>59</v>
      </c>
      <c r="G14" s="107">
        <v>41920</v>
      </c>
      <c r="H14" s="110">
        <v>42185</v>
      </c>
      <c r="I14" s="113" t="s">
        <v>10</v>
      </c>
    </row>
    <row r="15" spans="1:9" ht="19.5" thickBot="1">
      <c r="A15" s="27">
        <v>4</v>
      </c>
      <c r="B15" s="100"/>
      <c r="C15" s="16" t="s">
        <v>57</v>
      </c>
      <c r="D15" s="103"/>
      <c r="E15" s="100"/>
      <c r="F15" s="106"/>
      <c r="G15" s="109"/>
      <c r="H15" s="112"/>
      <c r="I15" s="115"/>
    </row>
    <row r="16" spans="1:9" ht="17.25" customHeight="1">
      <c r="B16" s="98" t="s">
        <v>7</v>
      </c>
      <c r="C16" s="10" t="s">
        <v>8</v>
      </c>
      <c r="D16" s="101"/>
      <c r="E16" s="98" t="s">
        <v>14</v>
      </c>
      <c r="F16" s="104" t="s">
        <v>15</v>
      </c>
      <c r="G16" s="107">
        <v>39941</v>
      </c>
      <c r="H16" s="110">
        <v>42193</v>
      </c>
      <c r="I16" s="113" t="s">
        <v>10</v>
      </c>
    </row>
    <row r="17" spans="1:9">
      <c r="B17" s="99"/>
      <c r="C17" s="11" t="s">
        <v>13</v>
      </c>
      <c r="D17" s="102"/>
      <c r="E17" s="99"/>
      <c r="F17" s="105"/>
      <c r="G17" s="108"/>
      <c r="H17" s="111"/>
      <c r="I17" s="114"/>
    </row>
    <row r="18" spans="1:9" ht="19.5" thickBot="1">
      <c r="A18" s="27">
        <v>5</v>
      </c>
      <c r="B18" s="100"/>
      <c r="C18" s="12"/>
      <c r="D18" s="103"/>
      <c r="E18" s="100"/>
      <c r="F18" s="106"/>
      <c r="G18" s="109"/>
      <c r="H18" s="112"/>
      <c r="I18" s="115"/>
    </row>
    <row r="19" spans="1:9" ht="36" thickBot="1">
      <c r="A19" s="27">
        <v>6</v>
      </c>
      <c r="B19" s="19" t="s">
        <v>7</v>
      </c>
      <c r="C19" s="5" t="s">
        <v>8</v>
      </c>
      <c r="D19" s="6"/>
      <c r="E19" s="5" t="s">
        <v>11</v>
      </c>
      <c r="F19" s="7" t="s">
        <v>12</v>
      </c>
      <c r="G19" s="8">
        <v>39941</v>
      </c>
      <c r="H19" s="17">
        <v>42193</v>
      </c>
      <c r="I19" s="18" t="s">
        <v>10</v>
      </c>
    </row>
    <row r="20" spans="1:9">
      <c r="B20" s="98" t="s">
        <v>36</v>
      </c>
      <c r="C20" s="10" t="s">
        <v>25</v>
      </c>
      <c r="D20" s="101"/>
      <c r="E20" s="98" t="s">
        <v>29</v>
      </c>
      <c r="F20" s="104" t="s">
        <v>30</v>
      </c>
      <c r="G20" s="107">
        <v>40794</v>
      </c>
      <c r="H20" s="110">
        <v>42194</v>
      </c>
      <c r="I20" s="113" t="s">
        <v>10</v>
      </c>
    </row>
    <row r="21" spans="1:9">
      <c r="B21" s="99"/>
      <c r="C21" s="10" t="s">
        <v>26</v>
      </c>
      <c r="D21" s="102"/>
      <c r="E21" s="99"/>
      <c r="F21" s="105"/>
      <c r="G21" s="108"/>
      <c r="H21" s="111"/>
      <c r="I21" s="114"/>
    </row>
    <row r="22" spans="1:9">
      <c r="B22" s="99"/>
      <c r="C22" s="10" t="s">
        <v>27</v>
      </c>
      <c r="D22" s="102"/>
      <c r="E22" s="99"/>
      <c r="F22" s="105"/>
      <c r="G22" s="108"/>
      <c r="H22" s="111"/>
      <c r="I22" s="114"/>
    </row>
    <row r="23" spans="1:9" ht="19.5" thickBot="1">
      <c r="A23" s="27">
        <v>7</v>
      </c>
      <c r="B23" s="100"/>
      <c r="C23" s="5" t="s">
        <v>28</v>
      </c>
      <c r="D23" s="103"/>
      <c r="E23" s="100"/>
      <c r="F23" s="106"/>
      <c r="G23" s="109"/>
      <c r="H23" s="112"/>
      <c r="I23" s="115"/>
    </row>
    <row r="24" spans="1:9" ht="69.75" thickBot="1">
      <c r="A24" s="27">
        <v>8</v>
      </c>
      <c r="B24" s="19" t="s">
        <v>7</v>
      </c>
      <c r="C24" s="5" t="s">
        <v>8</v>
      </c>
      <c r="D24" s="6"/>
      <c r="E24" s="5" t="s">
        <v>67</v>
      </c>
      <c r="F24" s="7" t="s">
        <v>9</v>
      </c>
      <c r="G24" s="8">
        <v>39798</v>
      </c>
      <c r="H24" s="17">
        <v>42234</v>
      </c>
      <c r="I24" s="18" t="s">
        <v>10</v>
      </c>
    </row>
    <row r="25" spans="1:9" ht="47.25" thickBot="1">
      <c r="A25" s="27">
        <v>9</v>
      </c>
      <c r="B25" s="19" t="s">
        <v>31</v>
      </c>
      <c r="C25" s="5" t="s">
        <v>32</v>
      </c>
      <c r="D25" s="6"/>
      <c r="E25" s="5" t="s">
        <v>33</v>
      </c>
      <c r="F25" s="7" t="s">
        <v>34</v>
      </c>
      <c r="G25" s="8">
        <v>40504</v>
      </c>
      <c r="H25" s="22">
        <v>42235</v>
      </c>
      <c r="I25" s="23" t="s">
        <v>35</v>
      </c>
    </row>
    <row r="26" spans="1:9" ht="22.5">
      <c r="B26" s="98" t="s">
        <v>16</v>
      </c>
      <c r="C26" s="116" t="s">
        <v>17</v>
      </c>
      <c r="D26" s="13" t="s">
        <v>18</v>
      </c>
      <c r="E26" s="98" t="s">
        <v>21</v>
      </c>
      <c r="F26" s="104" t="s">
        <v>22</v>
      </c>
      <c r="G26" s="107">
        <v>39945</v>
      </c>
      <c r="H26" s="94">
        <v>42244</v>
      </c>
      <c r="I26" s="96" t="s">
        <v>23</v>
      </c>
    </row>
    <row r="27" spans="1:9" ht="22.5">
      <c r="B27" s="99"/>
      <c r="C27" s="117"/>
      <c r="D27" s="13" t="s">
        <v>19</v>
      </c>
      <c r="E27" s="99"/>
      <c r="F27" s="105"/>
      <c r="G27" s="108"/>
      <c r="H27" s="119"/>
      <c r="I27" s="120"/>
    </row>
    <row r="28" spans="1:9" ht="23.25" thickBot="1">
      <c r="A28" s="27">
        <v>10</v>
      </c>
      <c r="B28" s="100"/>
      <c r="C28" s="118"/>
      <c r="D28" s="6" t="s">
        <v>20</v>
      </c>
      <c r="E28" s="100"/>
      <c r="F28" s="106"/>
      <c r="G28" s="109"/>
      <c r="H28" s="95"/>
      <c r="I28" s="97"/>
    </row>
    <row r="29" spans="1:9">
      <c r="B29" s="98" t="s">
        <v>16</v>
      </c>
      <c r="C29" s="11" t="s">
        <v>13</v>
      </c>
      <c r="D29" s="101"/>
      <c r="E29" s="121" t="s">
        <v>38</v>
      </c>
      <c r="F29" s="104" t="s">
        <v>39</v>
      </c>
      <c r="G29" s="107">
        <v>40848</v>
      </c>
      <c r="H29" s="94">
        <v>42244</v>
      </c>
      <c r="I29" s="96" t="s">
        <v>10</v>
      </c>
    </row>
    <row r="30" spans="1:9" ht="19.5" thickBot="1">
      <c r="A30" s="27">
        <v>11</v>
      </c>
      <c r="B30" s="100"/>
      <c r="C30" s="15" t="s">
        <v>37</v>
      </c>
      <c r="D30" s="103"/>
      <c r="E30" s="122"/>
      <c r="F30" s="106"/>
      <c r="G30" s="109"/>
      <c r="H30" s="95"/>
      <c r="I30" s="97"/>
    </row>
    <row r="31" spans="1:9">
      <c r="B31" s="20"/>
    </row>
    <row r="32" spans="1:9">
      <c r="B32" s="1"/>
    </row>
  </sheetData>
  <mergeCells count="49">
    <mergeCell ref="H10:H11"/>
    <mergeCell ref="I10:I11"/>
    <mergeCell ref="B12:B13"/>
    <mergeCell ref="D12:D13"/>
    <mergeCell ref="E12:E13"/>
    <mergeCell ref="F12:F13"/>
    <mergeCell ref="G12:G13"/>
    <mergeCell ref="H12:H13"/>
    <mergeCell ref="I12:I13"/>
    <mergeCell ref="B10:B11"/>
    <mergeCell ref="D10:D11"/>
    <mergeCell ref="E10:E11"/>
    <mergeCell ref="F10:F11"/>
    <mergeCell ref="G10:G11"/>
    <mergeCell ref="H14:H15"/>
    <mergeCell ref="I14:I15"/>
    <mergeCell ref="B16:B18"/>
    <mergeCell ref="D16:D18"/>
    <mergeCell ref="E16:E18"/>
    <mergeCell ref="F16:F18"/>
    <mergeCell ref="G16:G18"/>
    <mergeCell ref="H16:H18"/>
    <mergeCell ref="I16:I18"/>
    <mergeCell ref="B14:B15"/>
    <mergeCell ref="D14:D15"/>
    <mergeCell ref="E14:E15"/>
    <mergeCell ref="F14:F15"/>
    <mergeCell ref="G14:G15"/>
    <mergeCell ref="B29:B30"/>
    <mergeCell ref="D29:D30"/>
    <mergeCell ref="E29:E30"/>
    <mergeCell ref="F29:F30"/>
    <mergeCell ref="G29:G30"/>
    <mergeCell ref="H29:H30"/>
    <mergeCell ref="I29:I30"/>
    <mergeCell ref="B20:B23"/>
    <mergeCell ref="D20:D23"/>
    <mergeCell ref="E20:E23"/>
    <mergeCell ref="F20:F23"/>
    <mergeCell ref="G20:G23"/>
    <mergeCell ref="H20:H23"/>
    <mergeCell ref="I20:I23"/>
    <mergeCell ref="B26:B28"/>
    <mergeCell ref="C26:C28"/>
    <mergeCell ref="E26:E28"/>
    <mergeCell ref="F26:F28"/>
    <mergeCell ref="G26:G28"/>
    <mergeCell ref="H26:H28"/>
    <mergeCell ref="I26:I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3"/>
  <sheetViews>
    <sheetView topLeftCell="A22" workbookViewId="0">
      <selection activeCell="A23" sqref="A23:A29"/>
    </sheetView>
  </sheetViews>
  <sheetFormatPr baseColWidth="10" defaultRowHeight="15"/>
  <cols>
    <col min="2" max="2" width="150.42578125" style="29" customWidth="1"/>
  </cols>
  <sheetData>
    <row r="3" spans="1:2" ht="18.75">
      <c r="B3" s="28" t="s">
        <v>68</v>
      </c>
    </row>
    <row r="4" spans="1:2" ht="20.100000000000001" customHeight="1"/>
    <row r="5" spans="1:2" ht="20.100000000000001" customHeight="1">
      <c r="B5" s="30" t="s">
        <v>61</v>
      </c>
    </row>
    <row r="6" spans="1:2" ht="20.100000000000001" customHeight="1">
      <c r="B6" s="31"/>
    </row>
    <row r="7" spans="1:2" ht="35.1" customHeight="1">
      <c r="A7" s="35">
        <v>1</v>
      </c>
      <c r="B7" s="32" t="s">
        <v>69</v>
      </c>
    </row>
    <row r="8" spans="1:2" ht="35.1" customHeight="1">
      <c r="A8" s="35">
        <v>2</v>
      </c>
      <c r="B8" s="33" t="s">
        <v>70</v>
      </c>
    </row>
    <row r="9" spans="1:2" ht="35.1" customHeight="1">
      <c r="A9" s="35">
        <v>3</v>
      </c>
      <c r="B9" s="33" t="s">
        <v>71</v>
      </c>
    </row>
    <row r="10" spans="1:2" ht="35.1" customHeight="1">
      <c r="A10" s="35">
        <v>4</v>
      </c>
      <c r="B10" s="32" t="s">
        <v>72</v>
      </c>
    </row>
    <row r="11" spans="1:2" ht="35.1" customHeight="1">
      <c r="A11" s="35">
        <v>5</v>
      </c>
      <c r="B11" s="33" t="s">
        <v>73</v>
      </c>
    </row>
    <row r="12" spans="1:2" ht="35.1" customHeight="1">
      <c r="A12" s="35">
        <v>6</v>
      </c>
      <c r="B12" s="33" t="s">
        <v>74</v>
      </c>
    </row>
    <row r="13" spans="1:2" ht="35.1" customHeight="1">
      <c r="A13" s="35">
        <v>7</v>
      </c>
      <c r="B13" s="33" t="s">
        <v>75</v>
      </c>
    </row>
    <row r="14" spans="1:2" ht="35.1" customHeight="1">
      <c r="A14" s="35">
        <v>8</v>
      </c>
      <c r="B14" s="33" t="s">
        <v>76</v>
      </c>
    </row>
    <row r="15" spans="1:2" ht="35.1" customHeight="1">
      <c r="A15" s="35">
        <v>9</v>
      </c>
      <c r="B15" s="33" t="s">
        <v>77</v>
      </c>
    </row>
    <row r="16" spans="1:2" ht="35.1" customHeight="1">
      <c r="A16" s="35">
        <v>10</v>
      </c>
      <c r="B16" s="33" t="s">
        <v>78</v>
      </c>
    </row>
    <row r="17" spans="1:2" ht="35.1" customHeight="1">
      <c r="A17" s="35">
        <v>11</v>
      </c>
      <c r="B17" s="33" t="s">
        <v>79</v>
      </c>
    </row>
    <row r="18" spans="1:2" ht="35.1" customHeight="1">
      <c r="A18" s="35">
        <v>12</v>
      </c>
      <c r="B18" s="33" t="s">
        <v>80</v>
      </c>
    </row>
    <row r="19" spans="1:2" ht="35.1" customHeight="1">
      <c r="A19" s="35">
        <v>13</v>
      </c>
      <c r="B19" s="32" t="s">
        <v>81</v>
      </c>
    </row>
    <row r="20" spans="1:2" ht="20.100000000000001" customHeight="1">
      <c r="B20" s="30"/>
    </row>
    <row r="21" spans="1:2" ht="20.100000000000001" customHeight="1">
      <c r="B21" s="30" t="s">
        <v>63</v>
      </c>
    </row>
    <row r="22" spans="1:2" ht="20.100000000000001" customHeight="1">
      <c r="B22" s="31"/>
    </row>
    <row r="23" spans="1:2" ht="20.100000000000001" customHeight="1">
      <c r="A23">
        <v>1</v>
      </c>
      <c r="B23" s="33" t="s">
        <v>82</v>
      </c>
    </row>
    <row r="24" spans="1:2" ht="30.75">
      <c r="A24">
        <v>2</v>
      </c>
      <c r="B24" s="33" t="s">
        <v>83</v>
      </c>
    </row>
    <row r="25" spans="1:2" ht="45.75">
      <c r="A25">
        <v>3</v>
      </c>
      <c r="B25" s="33" t="s">
        <v>84</v>
      </c>
    </row>
    <row r="26" spans="1:2" ht="45.75">
      <c r="A26">
        <v>4</v>
      </c>
      <c r="B26" s="33" t="s">
        <v>85</v>
      </c>
    </row>
    <row r="27" spans="1:2" ht="30.75">
      <c r="A27">
        <v>5</v>
      </c>
      <c r="B27" s="33" t="s">
        <v>86</v>
      </c>
    </row>
    <row r="28" spans="1:2" ht="30.75">
      <c r="A28">
        <v>6</v>
      </c>
      <c r="B28" s="33" t="s">
        <v>87</v>
      </c>
    </row>
    <row r="29" spans="1:2" ht="30.75">
      <c r="A29">
        <v>7</v>
      </c>
      <c r="B29" s="32" t="s">
        <v>88</v>
      </c>
    </row>
    <row r="30" spans="1:2">
      <c r="B30" s="33"/>
    </row>
    <row r="31" spans="1:2">
      <c r="B31" s="30"/>
    </row>
    <row r="32" spans="1:2" ht="15.75">
      <c r="B32" s="36" t="s">
        <v>62</v>
      </c>
    </row>
    <row r="33" spans="1:2" ht="15.75">
      <c r="B33" s="31"/>
    </row>
    <row r="34" spans="1:2" ht="30.75">
      <c r="A34">
        <v>1</v>
      </c>
      <c r="B34" s="33" t="s">
        <v>89</v>
      </c>
    </row>
    <row r="35" spans="1:2" ht="31.5">
      <c r="A35">
        <v>2</v>
      </c>
      <c r="B35" s="33" t="s">
        <v>90</v>
      </c>
    </row>
    <row r="36" spans="1:2" ht="30.75">
      <c r="A36">
        <v>3</v>
      </c>
      <c r="B36" s="33" t="s">
        <v>91</v>
      </c>
    </row>
    <row r="37" spans="1:2" ht="30.75">
      <c r="A37">
        <v>4</v>
      </c>
      <c r="B37" s="34" t="s">
        <v>92</v>
      </c>
    </row>
    <row r="38" spans="1:2" ht="30.75">
      <c r="A38">
        <v>5</v>
      </c>
      <c r="B38" s="33" t="s">
        <v>93</v>
      </c>
    </row>
    <row r="39" spans="1:2" ht="15.75">
      <c r="B39" s="31"/>
    </row>
    <row r="40" spans="1:2" ht="15.75">
      <c r="B40" s="36" t="s">
        <v>94</v>
      </c>
    </row>
    <row r="41" spans="1:2" ht="15.75">
      <c r="B41" s="31"/>
    </row>
    <row r="42" spans="1:2" ht="30.75">
      <c r="A42">
        <v>1</v>
      </c>
      <c r="B42" s="32" t="s">
        <v>95</v>
      </c>
    </row>
    <row r="43" spans="1:2" ht="15.75">
      <c r="B43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39" sqref="C39"/>
    </sheetView>
  </sheetViews>
  <sheetFormatPr baseColWidth="10" defaultRowHeight="12.75"/>
  <cols>
    <col min="1" max="1" width="48.85546875" style="76" customWidth="1"/>
    <col min="2" max="4" width="13" style="76" customWidth="1"/>
    <col min="5" max="5" width="13" style="76" bestFit="1" customWidth="1"/>
    <col min="6" max="16384" width="11.42578125" style="76"/>
  </cols>
  <sheetData>
    <row r="1" spans="1:7">
      <c r="A1" s="123" t="s">
        <v>10</v>
      </c>
      <c r="B1" s="123"/>
      <c r="C1" s="123"/>
      <c r="D1" s="123"/>
    </row>
    <row r="2" spans="1:7">
      <c r="A2" s="123" t="s">
        <v>168</v>
      </c>
      <c r="B2" s="123"/>
      <c r="C2" s="123"/>
      <c r="D2" s="123"/>
    </row>
    <row r="3" spans="1:7">
      <c r="A3" s="123"/>
      <c r="B3" s="123"/>
      <c r="C3" s="123"/>
      <c r="D3" s="123"/>
    </row>
    <row r="4" spans="1:7">
      <c r="A4" s="77"/>
      <c r="B4" s="124" t="s">
        <v>169</v>
      </c>
      <c r="C4" s="124"/>
      <c r="D4" s="124"/>
      <c r="E4" s="124" t="s">
        <v>170</v>
      </c>
      <c r="F4" s="124"/>
      <c r="G4" s="124"/>
    </row>
    <row r="5" spans="1:7" s="80" customFormat="1">
      <c r="A5" s="78"/>
      <c r="B5" s="79" t="s">
        <v>171</v>
      </c>
      <c r="C5" s="79" t="s">
        <v>172</v>
      </c>
      <c r="D5" s="79" t="s">
        <v>173</v>
      </c>
      <c r="E5" s="79" t="s">
        <v>171</v>
      </c>
      <c r="F5" s="79" t="s">
        <v>172</v>
      </c>
      <c r="G5" s="79" t="s">
        <v>173</v>
      </c>
    </row>
    <row r="6" spans="1:7" s="80" customFormat="1">
      <c r="A6" s="81"/>
      <c r="B6" s="82"/>
      <c r="C6" s="82"/>
      <c r="D6" s="82"/>
      <c r="E6" s="82"/>
      <c r="F6" s="82"/>
      <c r="G6" s="82"/>
    </row>
    <row r="7" spans="1:7">
      <c r="A7" s="83" t="s">
        <v>174</v>
      </c>
      <c r="E7" s="84">
        <f>SUM(E8:E8)</f>
        <v>88</v>
      </c>
      <c r="F7" s="84">
        <f>SUM(F8:F8)</f>
        <v>228</v>
      </c>
      <c r="G7" s="84">
        <f>SUM(G8:G8)</f>
        <v>316</v>
      </c>
    </row>
    <row r="8" spans="1:7">
      <c r="A8" s="85" t="s">
        <v>175</v>
      </c>
      <c r="B8" s="76">
        <v>88</v>
      </c>
      <c r="C8" s="76">
        <v>192</v>
      </c>
      <c r="D8" s="76">
        <v>280</v>
      </c>
      <c r="E8" s="86">
        <v>88</v>
      </c>
      <c r="F8" s="86">
        <v>228</v>
      </c>
      <c r="G8" s="86">
        <f>SUM(E8:F8)</f>
        <v>316</v>
      </c>
    </row>
    <row r="9" spans="1:7">
      <c r="A9" s="83"/>
      <c r="B9" s="84"/>
      <c r="C9" s="84"/>
      <c r="D9" s="84"/>
      <c r="E9" s="84"/>
      <c r="F9" s="84"/>
      <c r="G9" s="84"/>
    </row>
    <row r="10" spans="1:7">
      <c r="A10" s="78" t="s">
        <v>176</v>
      </c>
      <c r="B10" s="87">
        <f>SUM(E8)</f>
        <v>88</v>
      </c>
      <c r="C10" s="87">
        <f>SUM(C8)</f>
        <v>192</v>
      </c>
      <c r="D10" s="87">
        <f>SUM(D8)</f>
        <v>280</v>
      </c>
      <c r="E10" s="87">
        <f>SUM(E8)</f>
        <v>88</v>
      </c>
      <c r="F10" s="87">
        <f>SUM(F8)</f>
        <v>228</v>
      </c>
      <c r="G10" s="87">
        <f>SUM(G8)</f>
        <v>316</v>
      </c>
    </row>
    <row r="11" spans="1:7">
      <c r="A11" s="81"/>
      <c r="B11" s="81"/>
      <c r="C11" s="81"/>
      <c r="D11" s="86"/>
    </row>
    <row r="12" spans="1:7">
      <c r="A12" s="88"/>
      <c r="B12" s="89"/>
      <c r="C12" s="89"/>
      <c r="D12" s="86"/>
    </row>
    <row r="13" spans="1:7">
      <c r="A13" s="88"/>
      <c r="B13" s="89"/>
      <c r="C13" s="90"/>
      <c r="D13" s="90"/>
    </row>
    <row r="14" spans="1:7">
      <c r="A14" s="91"/>
      <c r="D14" s="92"/>
    </row>
  </sheetData>
  <mergeCells count="5">
    <mergeCell ref="A1:D1"/>
    <mergeCell ref="A2:D2"/>
    <mergeCell ref="A3:D3"/>
    <mergeCell ref="B4:D4"/>
    <mergeCell ref="E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9"/>
  <sheetViews>
    <sheetView workbookViewId="0">
      <selection activeCell="B28" sqref="B28"/>
    </sheetView>
  </sheetViews>
  <sheetFormatPr baseColWidth="10" defaultRowHeight="15"/>
  <cols>
    <col min="2" max="2" width="31.140625" customWidth="1"/>
    <col min="3" max="3" width="31.7109375" customWidth="1"/>
    <col min="4" max="4" width="26.5703125" customWidth="1"/>
  </cols>
  <sheetData>
    <row r="2" spans="1:4" ht="17.25">
      <c r="B2" s="37" t="s">
        <v>96</v>
      </c>
    </row>
    <row r="4" spans="1:4" s="38" customFormat="1" ht="39.950000000000003" customHeight="1">
      <c r="A4" s="38">
        <v>1</v>
      </c>
      <c r="B4" s="39" t="s">
        <v>97</v>
      </c>
      <c r="C4" s="21" t="s">
        <v>98</v>
      </c>
      <c r="D4" s="21" t="s">
        <v>99</v>
      </c>
    </row>
    <row r="5" spans="1:4" s="38" customFormat="1" ht="39.950000000000003" customHeight="1">
      <c r="A5" s="38">
        <v>2</v>
      </c>
      <c r="B5" s="39" t="s">
        <v>97</v>
      </c>
      <c r="C5" s="21" t="s">
        <v>107</v>
      </c>
      <c r="D5" s="21" t="s">
        <v>108</v>
      </c>
    </row>
    <row r="6" spans="1:4" s="38" customFormat="1" ht="39.950000000000003" customHeight="1">
      <c r="A6" s="38">
        <v>3</v>
      </c>
      <c r="B6" s="39" t="s">
        <v>97</v>
      </c>
      <c r="C6" s="21" t="s">
        <v>109</v>
      </c>
      <c r="D6" s="21" t="s">
        <v>108</v>
      </c>
    </row>
    <row r="7" spans="1:4" s="38" customFormat="1" ht="39.950000000000003" customHeight="1">
      <c r="A7" s="38">
        <v>4</v>
      </c>
      <c r="B7" s="39" t="s">
        <v>97</v>
      </c>
      <c r="C7" s="21" t="s">
        <v>100</v>
      </c>
      <c r="D7" s="21" t="s">
        <v>101</v>
      </c>
    </row>
    <row r="8" spans="1:4" s="38" customFormat="1" ht="39.950000000000003" customHeight="1">
      <c r="A8" s="38">
        <v>5</v>
      </c>
      <c r="B8" s="39" t="s">
        <v>97</v>
      </c>
      <c r="C8" s="21" t="s">
        <v>102</v>
      </c>
      <c r="D8" s="21" t="s">
        <v>103</v>
      </c>
    </row>
    <row r="9" spans="1:4" s="38" customFormat="1" ht="39.950000000000003" customHeight="1">
      <c r="A9" s="38">
        <v>6</v>
      </c>
      <c r="B9" s="39" t="s">
        <v>104</v>
      </c>
      <c r="C9" s="21" t="s">
        <v>105</v>
      </c>
      <c r="D9" s="21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6"/>
  <sheetViews>
    <sheetView topLeftCell="A7" workbookViewId="0">
      <selection activeCell="D3" sqref="D3"/>
    </sheetView>
  </sheetViews>
  <sheetFormatPr baseColWidth="10" defaultRowHeight="15"/>
  <cols>
    <col min="1" max="1" width="6.85546875" customWidth="1"/>
    <col min="2" max="2" width="29.42578125" customWidth="1"/>
  </cols>
  <sheetData>
    <row r="1" spans="2:5" ht="17.25">
      <c r="B1" s="37" t="s">
        <v>178</v>
      </c>
    </row>
    <row r="3" spans="2:5">
      <c r="B3" s="1" t="s">
        <v>177</v>
      </c>
      <c r="C3" s="1">
        <v>280</v>
      </c>
    </row>
    <row r="5" spans="2:5">
      <c r="B5" s="1" t="s">
        <v>111</v>
      </c>
      <c r="C5" s="1">
        <v>39</v>
      </c>
    </row>
    <row r="7" spans="2:5" ht="30">
      <c r="B7" s="44" t="s">
        <v>112</v>
      </c>
      <c r="C7" s="45" t="s">
        <v>113</v>
      </c>
      <c r="D7" s="45" t="s">
        <v>114</v>
      </c>
      <c r="E7" s="45" t="s">
        <v>115</v>
      </c>
    </row>
    <row r="8" spans="2:5">
      <c r="B8" s="46" t="s">
        <v>116</v>
      </c>
      <c r="C8" s="47">
        <v>8</v>
      </c>
      <c r="D8" s="47">
        <v>12</v>
      </c>
      <c r="E8" s="48">
        <v>20</v>
      </c>
    </row>
    <row r="9" spans="2:5">
      <c r="B9" s="46" t="s">
        <v>117</v>
      </c>
      <c r="C9" s="47">
        <v>9</v>
      </c>
      <c r="D9" s="47">
        <v>9</v>
      </c>
      <c r="E9" s="48">
        <v>18</v>
      </c>
    </row>
    <row r="10" spans="2:5">
      <c r="B10" s="46" t="s">
        <v>118</v>
      </c>
      <c r="C10" s="47">
        <v>1</v>
      </c>
      <c r="D10" s="46"/>
      <c r="E10" s="48">
        <v>1</v>
      </c>
    </row>
    <row r="11" spans="2:5">
      <c r="B11" s="49" t="s">
        <v>119</v>
      </c>
      <c r="C11" s="47">
        <v>12</v>
      </c>
      <c r="D11" s="46">
        <v>8</v>
      </c>
      <c r="E11" s="48">
        <v>20</v>
      </c>
    </row>
    <row r="12" spans="2:5">
      <c r="B12" s="49" t="s">
        <v>120</v>
      </c>
      <c r="C12" s="47">
        <v>3</v>
      </c>
      <c r="D12" s="46">
        <v>4</v>
      </c>
      <c r="E12" s="48">
        <v>7</v>
      </c>
    </row>
    <row r="14" spans="2:5">
      <c r="B14" s="50" t="s">
        <v>125</v>
      </c>
    </row>
    <row r="15" spans="2:5">
      <c r="B15" t="s">
        <v>121</v>
      </c>
      <c r="C15" s="51">
        <v>13</v>
      </c>
    </row>
    <row r="16" spans="2:5">
      <c r="B16" t="s">
        <v>122</v>
      </c>
      <c r="C16" s="51">
        <v>1</v>
      </c>
    </row>
    <row r="17" spans="2:6">
      <c r="B17" t="s">
        <v>123</v>
      </c>
      <c r="C17" s="51">
        <v>7</v>
      </c>
    </row>
    <row r="18" spans="2:6">
      <c r="B18" t="s">
        <v>124</v>
      </c>
      <c r="C18" s="51">
        <v>5</v>
      </c>
    </row>
    <row r="20" spans="2:6" ht="94.5" customHeight="1">
      <c r="B20" s="43" t="s">
        <v>110</v>
      </c>
      <c r="C20" s="43"/>
      <c r="D20" s="43"/>
      <c r="E20" s="43"/>
      <c r="F20" s="43"/>
    </row>
    <row r="21" spans="2:6" ht="34.5" customHeight="1">
      <c r="B21" s="41" t="s">
        <v>65</v>
      </c>
      <c r="C21" s="42">
        <v>23</v>
      </c>
    </row>
    <row r="22" spans="2:6" ht="15.75">
      <c r="B22" s="40"/>
      <c r="C22" s="35"/>
    </row>
    <row r="23" spans="2:6" ht="42" customHeight="1">
      <c r="B23" s="41" t="s">
        <v>66</v>
      </c>
      <c r="C23" s="42">
        <v>11</v>
      </c>
    </row>
    <row r="26" spans="2:6">
      <c r="B26" s="50" t="s">
        <v>126</v>
      </c>
      <c r="C26" s="50">
        <v>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ACTIVIDADES ACADEMICAS_2015</vt:lpstr>
      <vt:lpstr>PROYECTOS</vt:lpstr>
      <vt:lpstr>PUBLICACIONES</vt:lpstr>
      <vt:lpstr>MATRICULA</vt:lpstr>
      <vt:lpstr>TITULADOS</vt:lpstr>
      <vt:lpstr>2015_ACADEMICA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unca</dc:creator>
  <cp:lastModifiedBy>unca</cp:lastModifiedBy>
  <cp:lastPrinted>2017-04-17T16:41:29Z</cp:lastPrinted>
  <dcterms:created xsi:type="dcterms:W3CDTF">2015-01-23T01:26:34Z</dcterms:created>
  <dcterms:modified xsi:type="dcterms:W3CDTF">2017-04-17T16:45:34Z</dcterms:modified>
</cp:coreProperties>
</file>